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<sst xmlns="http://schemas.openxmlformats.org/spreadsheetml/2006/main" count="404" uniqueCount="218">
  <si>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</si>
  <si>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</si>
  <si>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</si>
  <si>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</si>
  <si>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</si>
  <si>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</si>
  <si>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</si>
  <si>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</si>
  <si>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</si>
  <si>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</si>
  <si>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</si>
  <si>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</si>
  <si>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</si>
  <si>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</si>
  <si>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</si>
  <si>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</si>
  <si>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</si>
  <si>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</si>
  <si>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</si>
  <si>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</si>
  <si>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</si>
  <si>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</si>
  <si>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</si>
  <si>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</si>
  <si>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</si>
  <si>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</si>
  <si>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подвал</t>
  </si>
  <si>
    <t>"Техноус"</t>
  </si>
  <si>
    <t>№109ТО/18</t>
  </si>
  <si>
    <t>11.12.18</t>
  </si>
  <si>
    <r>
      <t xml:space="preserve"> </t>
    </r>
    <r>
      <rPr>
        <sz val="9"/>
        <rFont val="Arial Cyr"/>
        <family val="0"/>
      </rPr>
      <t>приложениие 5 к договору</t>
    </r>
  </si>
  <si>
    <t>ремонт системы теплоснабжения</t>
  </si>
  <si>
    <t>ул.Дружбы,д.6 кор2</t>
  </si>
  <si>
    <t>Директор ООО"ЖРЭУ№8"  ____________________С.И.Румянцева</t>
  </si>
  <si>
    <t xml:space="preserve">                                     </t>
  </si>
  <si>
    <t>ИП</t>
  </si>
  <si>
    <t>ремонт системы электроснабжения</t>
  </si>
  <si>
    <t xml:space="preserve">                                                   </t>
  </si>
  <si>
    <t>ВСЕГО</t>
  </si>
  <si>
    <t>Рудов А.А</t>
  </si>
  <si>
    <t>ремонт системы хвс</t>
  </si>
  <si>
    <t>под</t>
  </si>
  <si>
    <t>м2</t>
  </si>
  <si>
    <t>ул.Тарутинская,д.192кор1</t>
  </si>
  <si>
    <t>м3</t>
  </si>
  <si>
    <t>пер.Малинники,д.17</t>
  </si>
  <si>
    <t xml:space="preserve">техническое обслуживание </t>
  </si>
  <si>
    <t>теплосчетчика на системе ГВС</t>
  </si>
  <si>
    <t>прочистка вентиляционных каналов</t>
  </si>
  <si>
    <t>кан</t>
  </si>
  <si>
    <t>"ЖСРСУ"</t>
  </si>
  <si>
    <t xml:space="preserve">подъезд №2 </t>
  </si>
  <si>
    <t>ул.Ольговская,д.10кор1</t>
  </si>
  <si>
    <t>дворовая территория</t>
  </si>
  <si>
    <t>ул.Тарутинская,д.184</t>
  </si>
  <si>
    <t>распиловка и вывоз</t>
  </si>
  <si>
    <t>ул.Тарутинская,д.200кор1</t>
  </si>
  <si>
    <t>ул.Дружбы,д.6кор2</t>
  </si>
  <si>
    <t>ул.Дружбы, д.11</t>
  </si>
  <si>
    <t>ул.Дружбы, д.13</t>
  </si>
  <si>
    <t>ремонт фасада</t>
  </si>
  <si>
    <t>ул.Промышленная,д.10</t>
  </si>
  <si>
    <t>ремонт кровли</t>
  </si>
  <si>
    <t xml:space="preserve">акт аварийности </t>
  </si>
  <si>
    <t>Мартышов И.Е.</t>
  </si>
  <si>
    <t xml:space="preserve">Замена оконных блоков </t>
  </si>
  <si>
    <t xml:space="preserve"> под</t>
  </si>
  <si>
    <t>в подъездах</t>
  </si>
  <si>
    <t>дезинсекция</t>
  </si>
  <si>
    <t>"ВАШ ДОМ"</t>
  </si>
  <si>
    <t>обращения жителей</t>
  </si>
  <si>
    <t xml:space="preserve">акт </t>
  </si>
  <si>
    <t>23.07.21</t>
  </si>
  <si>
    <t>ул.Дружбы,д.8</t>
  </si>
  <si>
    <t>поверка приборов учета</t>
  </si>
  <si>
    <t>18.03.21</t>
  </si>
  <si>
    <t xml:space="preserve">отопления </t>
  </si>
  <si>
    <t>пер.Ольговский ,д.12</t>
  </si>
  <si>
    <t>акт аварийности от 01.07.2021г</t>
  </si>
  <si>
    <t>акт аварийности от 30.06.2021г</t>
  </si>
  <si>
    <t>акт аварийности от 02.06.2021г</t>
  </si>
  <si>
    <t>МУП "КАЛУГАТЕПЛОСЕТЬ"</t>
  </si>
  <si>
    <t xml:space="preserve">              уведомление </t>
  </si>
  <si>
    <t xml:space="preserve">                уведомление </t>
  </si>
  <si>
    <t xml:space="preserve">ремонт кровли </t>
  </si>
  <si>
    <r>
      <t>ВЫПОЛНЕНИЯ ТЕКУЩЕГО РЕМОНТА ЗА</t>
    </r>
    <r>
      <rPr>
        <b/>
        <sz val="10"/>
        <rFont val="Arial Cyr"/>
        <family val="0"/>
      </rPr>
      <t xml:space="preserve">  АВГУСТ 2021 </t>
    </r>
    <r>
      <rPr>
        <sz val="10"/>
        <rFont val="Arial Cyr"/>
        <family val="0"/>
      </rPr>
      <t>ГОДА.</t>
    </r>
  </si>
  <si>
    <r>
      <t>ул.Ольговская,д</t>
    </r>
    <r>
      <rPr>
        <sz val="10"/>
        <rFont val="Arial Cyr"/>
        <family val="0"/>
      </rPr>
      <t>. 3</t>
    </r>
  </si>
  <si>
    <t>6376,60</t>
  </si>
  <si>
    <t>козырька</t>
  </si>
  <si>
    <t>5,64</t>
  </si>
  <si>
    <t>ул.Ольговская,д.6</t>
  </si>
  <si>
    <t>конек</t>
  </si>
  <si>
    <t>ремонт отмостки</t>
  </si>
  <si>
    <t>подъезд №3-4</t>
  </si>
  <si>
    <t>ул.Ольговская,д.13</t>
  </si>
  <si>
    <t xml:space="preserve"> кв.39</t>
  </si>
  <si>
    <t>903</t>
  </si>
  <si>
    <t>ул.Ольговская,д.16</t>
  </si>
  <si>
    <t>кв.9</t>
  </si>
  <si>
    <t>кв.45</t>
  </si>
  <si>
    <t>ул.Тарутинская,д.186</t>
  </si>
  <si>
    <t>18</t>
  </si>
  <si>
    <t>лотки для отмостки</t>
  </si>
  <si>
    <t>кв.2</t>
  </si>
  <si>
    <t>упавшего дерева</t>
  </si>
  <si>
    <t>песок для песочницы</t>
  </si>
  <si>
    <t>0,,675</t>
  </si>
  <si>
    <t>кв.58и песочница</t>
  </si>
  <si>
    <t>уборка техподполья от мусора</t>
  </si>
  <si>
    <t>поливочный и мусор</t>
  </si>
  <si>
    <t>ул.Дружбы, д.15</t>
  </si>
  <si>
    <t>кв.7 и 11</t>
  </si>
  <si>
    <t>кв.37</t>
  </si>
  <si>
    <t>пер.Дорожный ,д.8</t>
  </si>
  <si>
    <t>кв.58,62</t>
  </si>
  <si>
    <r>
      <rPr>
        <sz val="10"/>
        <rFont val="Arial Cyr"/>
        <family val="0"/>
      </rPr>
      <t>ремонт порога</t>
    </r>
    <r>
      <rPr>
        <sz val="8"/>
        <rFont val="Arial Cyr"/>
        <family val="0"/>
      </rPr>
      <t xml:space="preserve"> в подъезды№1,2,7,8</t>
    </r>
  </si>
  <si>
    <t>ул. Забойная,д.3кв.74,104,</t>
  </si>
  <si>
    <t>под 5,л/кл под 7и под 1,2,7,8</t>
  </si>
  <si>
    <t>ул.Механизаторов д.23</t>
  </si>
  <si>
    <t>ул.Шахтеров ,д.3</t>
  </si>
  <si>
    <t>кв.17</t>
  </si>
  <si>
    <t>ул.Промышленная,д.4</t>
  </si>
  <si>
    <t>ремонт кровли (лоджии)</t>
  </si>
  <si>
    <t>кв.93,46,78,15</t>
  </si>
  <si>
    <t>ул.Промышленная,д.8</t>
  </si>
  <si>
    <t>кв.10</t>
  </si>
  <si>
    <t>подвал и кв.23</t>
  </si>
  <si>
    <t>пер.Малинники,д.7кор1</t>
  </si>
  <si>
    <r>
      <rPr>
        <sz val="10"/>
        <rFont val="Arial Cyr"/>
        <family val="0"/>
      </rPr>
      <t>ремонт порога</t>
    </r>
    <r>
      <rPr>
        <sz val="8"/>
        <rFont val="Arial Cyr"/>
        <family val="0"/>
      </rPr>
      <t xml:space="preserve"> в подъезды№2</t>
    </r>
  </si>
  <si>
    <t>подъезд №2 и№4</t>
  </si>
  <si>
    <r>
      <t xml:space="preserve">ремонт ливневки </t>
    </r>
    <r>
      <rPr>
        <sz val="8"/>
        <rFont val="Arial Cyr"/>
        <family val="0"/>
      </rPr>
      <t>подъезд №4</t>
    </r>
  </si>
  <si>
    <t>пер.Малинники,д.7кор2</t>
  </si>
  <si>
    <t>кв.12,14,28</t>
  </si>
  <si>
    <t>44,6325</t>
  </si>
  <si>
    <t>пер.Малинники,д.15</t>
  </si>
  <si>
    <t xml:space="preserve"> кв.43,48,49</t>
  </si>
  <si>
    <t>кв.35л/клетка подъезда№2</t>
  </si>
  <si>
    <t>№ДВК/129</t>
  </si>
  <si>
    <t>10.08.21</t>
  </si>
  <si>
    <t>кв.46</t>
  </si>
  <si>
    <t>от09.08.2021г</t>
  </si>
  <si>
    <t>подъезд№1 и 3</t>
  </si>
  <si>
    <t>ул.Ольговская ,д.17</t>
  </si>
  <si>
    <t>№ 15/21Т</t>
  </si>
  <si>
    <t>29.07.21</t>
  </si>
  <si>
    <t>ул.Дружбы,д.9</t>
  </si>
  <si>
    <t xml:space="preserve">подъезд №1 </t>
  </si>
  <si>
    <t>№ 16/21Т</t>
  </si>
  <si>
    <t>19.07.21</t>
  </si>
  <si>
    <t>ремонт лестничной клетки</t>
  </si>
  <si>
    <t>в подъезде№1</t>
  </si>
  <si>
    <t>от 03.06.2021г</t>
  </si>
  <si>
    <t xml:space="preserve">предписание ГЖИ КО №810 </t>
  </si>
  <si>
    <t>от 08.04.2021г</t>
  </si>
  <si>
    <t xml:space="preserve">предписание ГЖИ КО №516 </t>
  </si>
  <si>
    <t>кв.25</t>
  </si>
  <si>
    <t>протокол№13 от 30.03.2021г</t>
  </si>
  <si>
    <t>(утепление)</t>
  </si>
  <si>
    <t>"РСУ-2"</t>
  </si>
  <si>
    <t>отмостка</t>
  </si>
  <si>
    <t>№3/2021</t>
  </si>
  <si>
    <t>05.08.21</t>
  </si>
  <si>
    <t>протокол№14 от 08.06.2020г</t>
  </si>
  <si>
    <t>подъезд№1,2, и 3</t>
  </si>
  <si>
    <t>ул.Врубовая,д.2/63</t>
  </si>
  <si>
    <t>акт№381</t>
  </si>
  <si>
    <t>02.08.21</t>
  </si>
  <si>
    <t>ул.Врубовая,д.4</t>
  </si>
  <si>
    <t>акт№403</t>
  </si>
  <si>
    <t>17.08.21</t>
  </si>
  <si>
    <t>техподполья</t>
  </si>
  <si>
    <t xml:space="preserve">лестничных клеток </t>
  </si>
  <si>
    <t>акт№404</t>
  </si>
  <si>
    <t>ул.Дружбы ,д.11</t>
  </si>
  <si>
    <t>№94ПВ/21</t>
  </si>
  <si>
    <t>ул.Северная ,д.96</t>
  </si>
  <si>
    <t>№89ПВ/21</t>
  </si>
  <si>
    <t>№ 158от</t>
  </si>
  <si>
    <t>№159от</t>
  </si>
  <si>
    <t xml:space="preserve"> №160</t>
  </si>
  <si>
    <t>№161</t>
  </si>
  <si>
    <t>№162</t>
  </si>
  <si>
    <t>№ 163</t>
  </si>
  <si>
    <t>№ 164</t>
  </si>
  <si>
    <t>№165</t>
  </si>
  <si>
    <t>№166</t>
  </si>
  <si>
    <t>№167</t>
  </si>
  <si>
    <t>№168</t>
  </si>
  <si>
    <t>№169</t>
  </si>
  <si>
    <t>№170</t>
  </si>
  <si>
    <t>№171</t>
  </si>
  <si>
    <t>№172</t>
  </si>
  <si>
    <t>№173</t>
  </si>
  <si>
    <t>№174</t>
  </si>
  <si>
    <t>№175</t>
  </si>
  <si>
    <t>№176</t>
  </si>
  <si>
    <t>№177</t>
  </si>
  <si>
    <t>№178</t>
  </si>
  <si>
    <t>№ 179</t>
  </si>
  <si>
    <t>№180</t>
  </si>
  <si>
    <t>№181</t>
  </si>
  <si>
    <t>№182</t>
  </si>
  <si>
    <t>акт аварийности от 02.08.2021г</t>
  </si>
  <si>
    <t>акт аварийности от 30.07.2021г</t>
  </si>
  <si>
    <t>акт аварийности от 13.07.2021г</t>
  </si>
  <si>
    <t>акт аварийности от 30.08.2021г</t>
  </si>
  <si>
    <t>акт аварийности от 19.07.2021г</t>
  </si>
  <si>
    <t xml:space="preserve">ремонт асфальтобетонного </t>
  </si>
  <si>
    <t>покрытия</t>
  </si>
  <si>
    <t>МУП"СМЭУ"</t>
  </si>
  <si>
    <t>ул.Тарутинская ,д.192</t>
  </si>
  <si>
    <t>№35(а)</t>
  </si>
  <si>
    <t>25.06.21</t>
  </si>
  <si>
    <t>ремонт цоколя</t>
  </si>
  <si>
    <t>ул.Ольговская,д.12кор1</t>
  </si>
  <si>
    <t>цоколь</t>
  </si>
  <si>
    <t xml:space="preserve"> №183</t>
  </si>
  <si>
    <t>акт аварийности от 01.04.2021г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</si>
</sst>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9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/>
    </xf>
    <xf numFmtId="0" fontId="0" fillId="0" borderId="1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0" fillId="0" borderId="32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3" fillId="33" borderId="16" xfId="0" applyFont="1" applyFill="1" applyBorder="1" applyAlignment="1">
      <alignment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26" xfId="0" applyBorder="1" applyAlignment="1">
      <alignment horizontal="left"/>
    </xf>
    <xf numFmtId="49" fontId="3" fillId="0" borderId="16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49" fontId="2" fillId="0" borderId="0" xfId="0" applyNumberFormat="1" applyFont="1" applyAlignment="1">
      <alignment/>
    </xf>
    <xf numFmtId="0" fontId="1" fillId="0" borderId="16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7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Лист1!$A$10:$L$45</c:f>
              <c:multiLvlStrCache>
                <c:ptCount val="3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158от</c:v>
                  </c:pt>
                  <c:pt idx="3">
                    <c:v>02.08.21</c:v>
                  </c:pt>
                  <c:pt idx="4">
                    <c:v>№159от</c:v>
                  </c:pt>
                  <c:pt idx="5">
                    <c:v>02.08.21</c:v>
                  </c:pt>
                  <c:pt idx="6">
                    <c:v> №160</c:v>
                  </c:pt>
                  <c:pt idx="7">
                    <c:v>02.08.21</c:v>
                  </c:pt>
                  <c:pt idx="8">
                    <c:v>№161</c:v>
                  </c:pt>
                  <c:pt idx="9">
                    <c:v>02.08.21</c:v>
                  </c:pt>
                  <c:pt idx="10">
                    <c:v>№162</c:v>
                  </c:pt>
                  <c:pt idx="11">
                    <c:v>02.08.21</c:v>
                  </c:pt>
                  <c:pt idx="12">
                    <c:v>№ 163</c:v>
                  </c:pt>
                  <c:pt idx="13">
                    <c:v>02.08.21</c:v>
                  </c:pt>
                  <c:pt idx="14">
                    <c:v>№ 164</c:v>
                  </c:pt>
                  <c:pt idx="15">
                    <c:v>02.08.21</c:v>
                  </c:pt>
                  <c:pt idx="16">
                    <c:v>№165</c:v>
                  </c:pt>
                  <c:pt idx="17">
                    <c:v>02.08.21</c:v>
                  </c:pt>
                  <c:pt idx="18">
                    <c:v>№166</c:v>
                  </c:pt>
                  <c:pt idx="19">
                    <c:v>02.08.21</c:v>
                  </c:pt>
                  <c:pt idx="20">
                    <c:v>№167</c:v>
                  </c:pt>
                  <c:pt idx="21">
                    <c:v>02.08.21</c:v>
                  </c:pt>
                  <c:pt idx="22">
                    <c:v>№168</c:v>
                  </c:pt>
                  <c:pt idx="23">
                    <c:v>02.08.21</c:v>
                  </c:pt>
                  <c:pt idx="24">
                    <c:v>№169</c:v>
                  </c:pt>
                  <c:pt idx="25">
                    <c:v>02.08.21</c:v>
                  </c:pt>
                  <c:pt idx="26">
                    <c:v>№170</c:v>
                  </c:pt>
                  <c:pt idx="27">
                    <c:v>02.08.21</c:v>
                  </c:pt>
                  <c:pt idx="28">
                    <c:v>№171</c:v>
                  </c:pt>
                  <c:pt idx="29">
                    <c:v>02.08.21</c:v>
                  </c:pt>
                  <c:pt idx="30">
                    <c:v>№172</c:v>
                  </c:pt>
                  <c:pt idx="31">
                    <c:v>02.08.21</c:v>
                  </c:pt>
                  <c:pt idx="32">
                    <c:v>№173</c:v>
                  </c:pt>
                  <c:pt idx="33">
                    <c:v>02.08.21</c:v>
                  </c:pt>
                  <c:pt idx="34">
                    <c:v>№174</c:v>
                  </c:pt>
                  <c:pt idx="35">
                    <c:v>02.08.21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подъезд №2 </c:v>
                  </c:pt>
                  <c:pt idx="4">
                    <c:v>ул.Ольговская,д.6</c:v>
                  </c:pt>
                  <c:pt idx="5">
                    <c:v>"ЖРЭУ№8+"</c:v>
                  </c:pt>
                  <c:pt idx="6">
                    <c:v>ул.Ольговская,д.10кор1</c:v>
                  </c:pt>
                  <c:pt idx="7">
                    <c:v>подъезд №3-4</c:v>
                  </c:pt>
                  <c:pt idx="8">
                    <c:v>ул.Ольговская,д.13</c:v>
                  </c:pt>
                  <c:pt idx="9">
                    <c:v> кв.39</c:v>
                  </c:pt>
                  <c:pt idx="10">
                    <c:v>ул.Ольговская,д.16</c:v>
                  </c:pt>
                  <c:pt idx="11">
                    <c:v>кв.9</c:v>
                  </c:pt>
                  <c:pt idx="12">
                    <c:v>ул.Тарутинская,д.184</c:v>
                  </c:pt>
                  <c:pt idx="13">
                    <c:v>кв.45</c:v>
                  </c:pt>
                  <c:pt idx="14">
                    <c:v>ул.Тарутинская,д.186</c:v>
                  </c:pt>
                  <c:pt idx="15">
                    <c:v>лотки для отмостки</c:v>
                  </c:pt>
                  <c:pt idx="16">
                    <c:v>ул.Тарутинская,д.192кор1</c:v>
                  </c:pt>
                  <c:pt idx="17">
                    <c:v>кв.2</c:v>
                  </c:pt>
                  <c:pt idx="18">
                    <c:v>ул.Тарутинская,д.200кор1</c:v>
                  </c:pt>
                  <c:pt idx="19">
                    <c:v>дворовая территория</c:v>
                  </c:pt>
                  <c:pt idx="20">
                    <c:v>ул.Дружбы,д.6кор2</c:v>
                  </c:pt>
                  <c:pt idx="21">
                    <c:v>кв.58и песочница</c:v>
                  </c:pt>
                  <c:pt idx="22">
                    <c:v>ул.Дружбы, д.11</c:v>
                  </c:pt>
                  <c:pt idx="23">
                    <c:v>поливочный и мусор</c:v>
                  </c:pt>
                  <c:pt idx="24">
                    <c:v>ул.Дружбы, д.15</c:v>
                  </c:pt>
                  <c:pt idx="25">
                    <c:v>кв.7 и 11</c:v>
                  </c:pt>
                  <c:pt idx="26">
                    <c:v>пер.Ольговский ,д.12</c:v>
                  </c:pt>
                  <c:pt idx="27">
                    <c:v>кв.37</c:v>
                  </c:pt>
                  <c:pt idx="28">
                    <c:v>пер.Дорожный ,д.8</c:v>
                  </c:pt>
                  <c:pt idx="29">
                    <c:v>кв.58,62</c:v>
                  </c:pt>
                  <c:pt idx="30">
                    <c:v>ул. Забойная,д.3кв.74,104,</c:v>
                  </c:pt>
                  <c:pt idx="31">
                    <c:v>под 5,л/кл под 7и под 1,2,7,8</c:v>
                  </c:pt>
                  <c:pt idx="32">
                    <c:v>ул.Механизаторов д.23</c:v>
                  </c:pt>
                  <c:pt idx="33">
                    <c:v>подвал</c:v>
                  </c:pt>
                  <c:pt idx="34">
                    <c:v>ул.Шахтеров ,д.3</c:v>
                  </c:pt>
                  <c:pt idx="35">
                    <c:v>кв.17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2391,4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5,64</c:v>
                  </c:pt>
                  <c:pt idx="3">
                    <c:v>6376,60</c:v>
                  </c:pt>
                  <c:pt idx="4">
                    <c:v>3,8</c:v>
                  </c:pt>
                  <c:pt idx="5">
                    <c:v>конек</c:v>
                  </c:pt>
                  <c:pt idx="6">
                    <c:v>4,08</c:v>
                  </c:pt>
                  <c:pt idx="7">
                    <c:v>3435</c:v>
                  </c:pt>
                  <c:pt idx="8">
                    <c:v>903</c:v>
                  </c:pt>
                  <c:pt idx="9">
                    <c:v>1806</c:v>
                  </c:pt>
                  <c:pt idx="10">
                    <c:v>1</c:v>
                  </c:pt>
                  <c:pt idx="11">
                    <c:v>903</c:v>
                  </c:pt>
                  <c:pt idx="12">
                    <c:v>1</c:v>
                  </c:pt>
                  <c:pt idx="13">
                    <c:v>903</c:v>
                  </c:pt>
                  <c:pt idx="14">
                    <c:v>18</c:v>
                  </c:pt>
                  <c:pt idx="15">
                    <c:v>2230,8</c:v>
                  </c:pt>
                  <c:pt idx="16">
                    <c:v>1</c:v>
                  </c:pt>
                  <c:pt idx="17">
                    <c:v>903</c:v>
                  </c:pt>
                  <c:pt idx="18">
                    <c:v>1</c:v>
                  </c:pt>
                  <c:pt idx="19">
                    <c:v>13853</c:v>
                  </c:pt>
                  <c:pt idx="20">
                    <c:v>1698</c:v>
                  </c:pt>
                  <c:pt idx="21">
                    <c:v>2528,2</c:v>
                  </c:pt>
                  <c:pt idx="22">
                    <c:v>13758,8</c:v>
                  </c:pt>
                  <c:pt idx="23">
                    <c:v>21758,8</c:v>
                  </c:pt>
                  <c:pt idx="24">
                    <c:v>5,5</c:v>
                  </c:pt>
                  <c:pt idx="25">
                    <c:v>5846</c:v>
                  </c:pt>
                  <c:pt idx="26">
                    <c:v>1</c:v>
                  </c:pt>
                  <c:pt idx="27">
                    <c:v>1037,4</c:v>
                  </c:pt>
                  <c:pt idx="28">
                    <c:v>4,54</c:v>
                  </c:pt>
                  <c:pt idx="29">
                    <c:v>5046,8</c:v>
                  </c:pt>
                  <c:pt idx="30">
                    <c:v>6760</c:v>
                  </c:pt>
                  <c:pt idx="31">
                    <c:v>35233,6</c:v>
                  </c:pt>
                  <c:pt idx="32">
                    <c:v>1</c:v>
                  </c:pt>
                  <c:pt idx="33">
                    <c:v>7916,79</c:v>
                  </c:pt>
                  <c:pt idx="34">
                    <c:v>4</c:v>
                  </c:pt>
                  <c:pt idx="35">
                    <c:v>3540,8</c:v>
                  </c:pt>
                </c:lvl>
                <c:lvl>
                  <c:pt idx="0">
                    <c:v>цена</c:v>
                  </c:pt>
                  <c:pt idx="2">
                    <c:v>м2</c:v>
                  </c:pt>
                  <c:pt idx="3">
                    <c:v>козырька</c:v>
                  </c:pt>
                  <c:pt idx="4">
                    <c:v>мп</c:v>
                  </c:pt>
                  <c:pt idx="6">
                    <c:v>м2</c:v>
                  </c:pt>
                  <c:pt idx="8">
                    <c:v>1</c:v>
                  </c:pt>
                  <c:pt idx="9">
                    <c:v>903</c:v>
                  </c:pt>
                  <c:pt idx="10">
                    <c:v>шт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шт</c:v>
                  </c:pt>
                  <c:pt idx="18">
                    <c:v>шт</c:v>
                  </c:pt>
                  <c:pt idx="19">
                    <c:v>упавшего дерева</c:v>
                  </c:pt>
                  <c:pt idx="20">
                    <c:v>2</c:v>
                  </c:pt>
                  <c:pt idx="21">
                    <c:v>830,2</c:v>
                  </c:pt>
                  <c:pt idx="22">
                    <c:v>15</c:v>
                  </c:pt>
                  <c:pt idx="23">
                    <c:v>8000</c:v>
                  </c:pt>
                  <c:pt idx="24">
                    <c:v>мп</c:v>
                  </c:pt>
                  <c:pt idx="26">
                    <c:v>шт</c:v>
                  </c:pt>
                  <c:pt idx="28">
                    <c:v>мп</c:v>
                  </c:pt>
                  <c:pt idx="30">
                    <c:v>5,28</c:v>
                  </c:pt>
                  <c:pt idx="31">
                    <c:v>28473,6</c:v>
                  </c:pt>
                  <c:pt idx="32">
                    <c:v>шт</c:v>
                  </c:pt>
                  <c:pt idx="34">
                    <c:v>шт</c:v>
                  </c:pt>
                  <c:pt idx="35">
                    <c:v>1</c:v>
                  </c:pt>
                </c:lvl>
                <c:lvl>
                  <c:pt idx="0">
                    <c:v>Объем</c:v>
                  </c:pt>
                  <c:pt idx="2">
                    <c:v>ремонт кровли </c:v>
                  </c:pt>
                  <c:pt idx="4">
                    <c:v>ремонт кровли </c:v>
                  </c:pt>
                  <c:pt idx="6">
                    <c:v>ремонт отмостки</c:v>
                  </c:pt>
                  <c:pt idx="8">
                    <c:v>шт</c:v>
                  </c:pt>
                  <c:pt idx="9">
                    <c:v>1</c:v>
                  </c:pt>
                  <c:pt idx="10">
                    <c:v>ремонт системы гвс</c:v>
                  </c:pt>
                  <c:pt idx="12">
                    <c:v>ремонт системы гвс</c:v>
                  </c:pt>
                  <c:pt idx="14">
                    <c:v>ремонт отмостки</c:v>
                  </c:pt>
                  <c:pt idx="16">
                    <c:v>ремонт системы гвс</c:v>
                  </c:pt>
                  <c:pt idx="18">
                    <c:v>распиловка и вывоз</c:v>
                  </c:pt>
                  <c:pt idx="20">
                    <c:v>шт</c:v>
                  </c:pt>
                  <c:pt idx="21">
                    <c:v>0,,675</c:v>
                  </c:pt>
                  <c:pt idx="22">
                    <c:v>мп</c:v>
                  </c:pt>
                  <c:pt idx="23">
                    <c:v>1</c:v>
                  </c:pt>
                  <c:pt idx="24">
                    <c:v>ремонт системы водоотведения</c:v>
                  </c:pt>
                  <c:pt idx="26">
                    <c:v>ремонт системы электроснабжения</c:v>
                  </c:pt>
                  <c:pt idx="28">
                    <c:v>ремонт системы водоотведения</c:v>
                  </c:pt>
                  <c:pt idx="30">
                    <c:v>м2</c:v>
                  </c:pt>
                  <c:pt idx="31">
                    <c:v>4</c:v>
                  </c:pt>
                  <c:pt idx="32">
                    <c:v>ремонт системы теплоснабжения</c:v>
                  </c:pt>
                  <c:pt idx="34">
                    <c:v>ремонт системы электроснабжения</c:v>
                  </c:pt>
                  <c:pt idx="35">
                    <c:v>мп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ремонт системы гвс</c:v>
                  </c:pt>
                  <c:pt idx="9">
                    <c:v>шт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ремонт системы гвс</c:v>
                  </c:pt>
                  <c:pt idx="21">
                    <c:v>м3</c:v>
                  </c:pt>
                  <c:pt idx="22">
                    <c:v>ремонт системы хвс</c:v>
                  </c:pt>
                  <c:pt idx="23">
                    <c:v>шт</c:v>
                  </c:pt>
                  <c:pt idx="24">
                    <c:v>12</c:v>
                  </c:pt>
                  <c:pt idx="26">
                    <c:v>13</c:v>
                  </c:pt>
                  <c:pt idx="28">
                    <c:v>14</c:v>
                  </c:pt>
                  <c:pt idx="30">
                    <c:v>ремонт кровли </c:v>
                  </c:pt>
                  <c:pt idx="31">
                    <c:v>под</c:v>
                  </c:pt>
                  <c:pt idx="32">
                    <c:v>16</c:v>
                  </c:pt>
                  <c:pt idx="34">
                    <c:v>17</c:v>
                  </c:pt>
                </c:lvl>
                <c:lvl>
                  <c:pt idx="0">
                    <c:v>Наименование работ</c:v>
                  </c:pt>
                  <c:pt idx="8">
                    <c:v>4</c:v>
                  </c:pt>
                  <c:pt idx="9">
                    <c:v>ремонт системы хвс</c:v>
                  </c:pt>
                  <c:pt idx="20">
                    <c:v>10</c:v>
                  </c:pt>
                  <c:pt idx="21">
                    <c:v>песок для песочницы</c:v>
                  </c:pt>
                  <c:pt idx="22">
                    <c:v>11</c:v>
                  </c:pt>
                  <c:pt idx="23">
                    <c:v>уборка техподполья от мусора</c:v>
                  </c:pt>
                  <c:pt idx="30">
                    <c:v>15</c:v>
                  </c:pt>
                  <c:pt idx="31">
                    <c:v>ремонт порога в подъезды№1,2,7,8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Лист1!$M$10:$M$45</c:f>
              <c:numCache>
                <c:ptCount val="3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Лист1!$A$10:$L$45</c:f>
              <c:multiLvlStrCache>
                <c:ptCount val="3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158от</c:v>
                  </c:pt>
                  <c:pt idx="3">
                    <c:v>02.08.21</c:v>
                  </c:pt>
                  <c:pt idx="4">
                    <c:v>№159от</c:v>
                  </c:pt>
                  <c:pt idx="5">
                    <c:v>02.08.21</c:v>
                  </c:pt>
                  <c:pt idx="6">
                    <c:v> №160</c:v>
                  </c:pt>
                  <c:pt idx="7">
                    <c:v>02.08.21</c:v>
                  </c:pt>
                  <c:pt idx="8">
                    <c:v>№161</c:v>
                  </c:pt>
                  <c:pt idx="9">
                    <c:v>02.08.21</c:v>
                  </c:pt>
                  <c:pt idx="10">
                    <c:v>№162</c:v>
                  </c:pt>
                  <c:pt idx="11">
                    <c:v>02.08.21</c:v>
                  </c:pt>
                  <c:pt idx="12">
                    <c:v>№ 163</c:v>
                  </c:pt>
                  <c:pt idx="13">
                    <c:v>02.08.21</c:v>
                  </c:pt>
                  <c:pt idx="14">
                    <c:v>№ 164</c:v>
                  </c:pt>
                  <c:pt idx="15">
                    <c:v>02.08.21</c:v>
                  </c:pt>
                  <c:pt idx="16">
                    <c:v>№165</c:v>
                  </c:pt>
                  <c:pt idx="17">
                    <c:v>02.08.21</c:v>
                  </c:pt>
                  <c:pt idx="18">
                    <c:v>№166</c:v>
                  </c:pt>
                  <c:pt idx="19">
                    <c:v>02.08.21</c:v>
                  </c:pt>
                  <c:pt idx="20">
                    <c:v>№167</c:v>
                  </c:pt>
                  <c:pt idx="21">
                    <c:v>02.08.21</c:v>
                  </c:pt>
                  <c:pt idx="22">
                    <c:v>№168</c:v>
                  </c:pt>
                  <c:pt idx="23">
                    <c:v>02.08.21</c:v>
                  </c:pt>
                  <c:pt idx="24">
                    <c:v>№169</c:v>
                  </c:pt>
                  <c:pt idx="25">
                    <c:v>02.08.21</c:v>
                  </c:pt>
                  <c:pt idx="26">
                    <c:v>№170</c:v>
                  </c:pt>
                  <c:pt idx="27">
                    <c:v>02.08.21</c:v>
                  </c:pt>
                  <c:pt idx="28">
                    <c:v>№171</c:v>
                  </c:pt>
                  <c:pt idx="29">
                    <c:v>02.08.21</c:v>
                  </c:pt>
                  <c:pt idx="30">
                    <c:v>№172</c:v>
                  </c:pt>
                  <c:pt idx="31">
                    <c:v>02.08.21</c:v>
                  </c:pt>
                  <c:pt idx="32">
                    <c:v>№173</c:v>
                  </c:pt>
                  <c:pt idx="33">
                    <c:v>02.08.21</c:v>
                  </c:pt>
                  <c:pt idx="34">
                    <c:v>№174</c:v>
                  </c:pt>
                  <c:pt idx="35">
                    <c:v>02.08.21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подъезд №2 </c:v>
                  </c:pt>
                  <c:pt idx="4">
                    <c:v>ул.Ольговская,д.6</c:v>
                  </c:pt>
                  <c:pt idx="5">
                    <c:v>"ЖРЭУ№8+"</c:v>
                  </c:pt>
                  <c:pt idx="6">
                    <c:v>ул.Ольговская,д.10кор1</c:v>
                  </c:pt>
                  <c:pt idx="7">
                    <c:v>подъезд №3-4</c:v>
                  </c:pt>
                  <c:pt idx="8">
                    <c:v>ул.Ольговская,д.13</c:v>
                  </c:pt>
                  <c:pt idx="9">
                    <c:v> кв.39</c:v>
                  </c:pt>
                  <c:pt idx="10">
                    <c:v>ул.Ольговская,д.16</c:v>
                  </c:pt>
                  <c:pt idx="11">
                    <c:v>кв.9</c:v>
                  </c:pt>
                  <c:pt idx="12">
                    <c:v>ул.Тарутинская,д.184</c:v>
                  </c:pt>
                  <c:pt idx="13">
                    <c:v>кв.45</c:v>
                  </c:pt>
                  <c:pt idx="14">
                    <c:v>ул.Тарутинская,д.186</c:v>
                  </c:pt>
                  <c:pt idx="15">
                    <c:v>лотки для отмостки</c:v>
                  </c:pt>
                  <c:pt idx="16">
                    <c:v>ул.Тарутинская,д.192кор1</c:v>
                  </c:pt>
                  <c:pt idx="17">
                    <c:v>кв.2</c:v>
                  </c:pt>
                  <c:pt idx="18">
                    <c:v>ул.Тарутинская,д.200кор1</c:v>
                  </c:pt>
                  <c:pt idx="19">
                    <c:v>дворовая территория</c:v>
                  </c:pt>
                  <c:pt idx="20">
                    <c:v>ул.Дружбы,д.6кор2</c:v>
                  </c:pt>
                  <c:pt idx="21">
                    <c:v>кв.58и песочница</c:v>
                  </c:pt>
                  <c:pt idx="22">
                    <c:v>ул.Дружбы, д.11</c:v>
                  </c:pt>
                  <c:pt idx="23">
                    <c:v>поливочный и мусор</c:v>
                  </c:pt>
                  <c:pt idx="24">
                    <c:v>ул.Дружбы, д.15</c:v>
                  </c:pt>
                  <c:pt idx="25">
                    <c:v>кв.7 и 11</c:v>
                  </c:pt>
                  <c:pt idx="26">
                    <c:v>пер.Ольговский ,д.12</c:v>
                  </c:pt>
                  <c:pt idx="27">
                    <c:v>кв.37</c:v>
                  </c:pt>
                  <c:pt idx="28">
                    <c:v>пер.Дорожный ,д.8</c:v>
                  </c:pt>
                  <c:pt idx="29">
                    <c:v>кв.58,62</c:v>
                  </c:pt>
                  <c:pt idx="30">
                    <c:v>ул. Забойная,д.3кв.74,104,</c:v>
                  </c:pt>
                  <c:pt idx="31">
                    <c:v>под 5,л/кл под 7и под 1,2,7,8</c:v>
                  </c:pt>
                  <c:pt idx="32">
                    <c:v>ул.Механизаторов д.23</c:v>
                  </c:pt>
                  <c:pt idx="33">
                    <c:v>подвал</c:v>
                  </c:pt>
                  <c:pt idx="34">
                    <c:v>ул.Шахтеров ,д.3</c:v>
                  </c:pt>
                  <c:pt idx="35">
                    <c:v>кв.17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2391,4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5,64</c:v>
                  </c:pt>
                  <c:pt idx="3">
                    <c:v>6376,60</c:v>
                  </c:pt>
                  <c:pt idx="4">
                    <c:v>3,8</c:v>
                  </c:pt>
                  <c:pt idx="5">
                    <c:v>конек</c:v>
                  </c:pt>
                  <c:pt idx="6">
                    <c:v>4,08</c:v>
                  </c:pt>
                  <c:pt idx="7">
                    <c:v>3435</c:v>
                  </c:pt>
                  <c:pt idx="8">
                    <c:v>903</c:v>
                  </c:pt>
                  <c:pt idx="9">
                    <c:v>1806</c:v>
                  </c:pt>
                  <c:pt idx="10">
                    <c:v>1</c:v>
                  </c:pt>
                  <c:pt idx="11">
                    <c:v>903</c:v>
                  </c:pt>
                  <c:pt idx="12">
                    <c:v>1</c:v>
                  </c:pt>
                  <c:pt idx="13">
                    <c:v>903</c:v>
                  </c:pt>
                  <c:pt idx="14">
                    <c:v>18</c:v>
                  </c:pt>
                  <c:pt idx="15">
                    <c:v>2230,8</c:v>
                  </c:pt>
                  <c:pt idx="16">
                    <c:v>1</c:v>
                  </c:pt>
                  <c:pt idx="17">
                    <c:v>903</c:v>
                  </c:pt>
                  <c:pt idx="18">
                    <c:v>1</c:v>
                  </c:pt>
                  <c:pt idx="19">
                    <c:v>13853</c:v>
                  </c:pt>
                  <c:pt idx="20">
                    <c:v>1698</c:v>
                  </c:pt>
                  <c:pt idx="21">
                    <c:v>2528,2</c:v>
                  </c:pt>
                  <c:pt idx="22">
                    <c:v>13758,8</c:v>
                  </c:pt>
                  <c:pt idx="23">
                    <c:v>21758,8</c:v>
                  </c:pt>
                  <c:pt idx="24">
                    <c:v>5,5</c:v>
                  </c:pt>
                  <c:pt idx="25">
                    <c:v>5846</c:v>
                  </c:pt>
                  <c:pt idx="26">
                    <c:v>1</c:v>
                  </c:pt>
                  <c:pt idx="27">
                    <c:v>1037,4</c:v>
                  </c:pt>
                  <c:pt idx="28">
                    <c:v>4,54</c:v>
                  </c:pt>
                  <c:pt idx="29">
                    <c:v>5046,8</c:v>
                  </c:pt>
                  <c:pt idx="30">
                    <c:v>6760</c:v>
                  </c:pt>
                  <c:pt idx="31">
                    <c:v>35233,6</c:v>
                  </c:pt>
                  <c:pt idx="32">
                    <c:v>1</c:v>
                  </c:pt>
                  <c:pt idx="33">
                    <c:v>7916,79</c:v>
                  </c:pt>
                  <c:pt idx="34">
                    <c:v>4</c:v>
                  </c:pt>
                  <c:pt idx="35">
                    <c:v>3540,8</c:v>
                  </c:pt>
                </c:lvl>
                <c:lvl>
                  <c:pt idx="0">
                    <c:v>цена</c:v>
                  </c:pt>
                  <c:pt idx="2">
                    <c:v>м2</c:v>
                  </c:pt>
                  <c:pt idx="3">
                    <c:v>козырька</c:v>
                  </c:pt>
                  <c:pt idx="4">
                    <c:v>мп</c:v>
                  </c:pt>
                  <c:pt idx="6">
                    <c:v>м2</c:v>
                  </c:pt>
                  <c:pt idx="8">
                    <c:v>1</c:v>
                  </c:pt>
                  <c:pt idx="9">
                    <c:v>903</c:v>
                  </c:pt>
                  <c:pt idx="10">
                    <c:v>шт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шт</c:v>
                  </c:pt>
                  <c:pt idx="18">
                    <c:v>шт</c:v>
                  </c:pt>
                  <c:pt idx="19">
                    <c:v>упавшего дерева</c:v>
                  </c:pt>
                  <c:pt idx="20">
                    <c:v>2</c:v>
                  </c:pt>
                  <c:pt idx="21">
                    <c:v>830,2</c:v>
                  </c:pt>
                  <c:pt idx="22">
                    <c:v>15</c:v>
                  </c:pt>
                  <c:pt idx="23">
                    <c:v>8000</c:v>
                  </c:pt>
                  <c:pt idx="24">
                    <c:v>мп</c:v>
                  </c:pt>
                  <c:pt idx="26">
                    <c:v>шт</c:v>
                  </c:pt>
                  <c:pt idx="28">
                    <c:v>мп</c:v>
                  </c:pt>
                  <c:pt idx="30">
                    <c:v>5,28</c:v>
                  </c:pt>
                  <c:pt idx="31">
                    <c:v>28473,6</c:v>
                  </c:pt>
                  <c:pt idx="32">
                    <c:v>шт</c:v>
                  </c:pt>
                  <c:pt idx="34">
                    <c:v>шт</c:v>
                  </c:pt>
                  <c:pt idx="35">
                    <c:v>1</c:v>
                  </c:pt>
                </c:lvl>
                <c:lvl>
                  <c:pt idx="0">
                    <c:v>Объем</c:v>
                  </c:pt>
                  <c:pt idx="2">
                    <c:v>ремонт кровли </c:v>
                  </c:pt>
                  <c:pt idx="4">
                    <c:v>ремонт кровли </c:v>
                  </c:pt>
                  <c:pt idx="6">
                    <c:v>ремонт отмостки</c:v>
                  </c:pt>
                  <c:pt idx="8">
                    <c:v>шт</c:v>
                  </c:pt>
                  <c:pt idx="9">
                    <c:v>1</c:v>
                  </c:pt>
                  <c:pt idx="10">
                    <c:v>ремонт системы гвс</c:v>
                  </c:pt>
                  <c:pt idx="12">
                    <c:v>ремонт системы гвс</c:v>
                  </c:pt>
                  <c:pt idx="14">
                    <c:v>ремонт отмостки</c:v>
                  </c:pt>
                  <c:pt idx="16">
                    <c:v>ремонт системы гвс</c:v>
                  </c:pt>
                  <c:pt idx="18">
                    <c:v>распиловка и вывоз</c:v>
                  </c:pt>
                  <c:pt idx="20">
                    <c:v>шт</c:v>
                  </c:pt>
                  <c:pt idx="21">
                    <c:v>0,,675</c:v>
                  </c:pt>
                  <c:pt idx="22">
                    <c:v>мп</c:v>
                  </c:pt>
                  <c:pt idx="23">
                    <c:v>1</c:v>
                  </c:pt>
                  <c:pt idx="24">
                    <c:v>ремонт системы водоотведения</c:v>
                  </c:pt>
                  <c:pt idx="26">
                    <c:v>ремонт системы электроснабжения</c:v>
                  </c:pt>
                  <c:pt idx="28">
                    <c:v>ремонт системы водоотведения</c:v>
                  </c:pt>
                  <c:pt idx="30">
                    <c:v>м2</c:v>
                  </c:pt>
                  <c:pt idx="31">
                    <c:v>4</c:v>
                  </c:pt>
                  <c:pt idx="32">
                    <c:v>ремонт системы теплоснабжения</c:v>
                  </c:pt>
                  <c:pt idx="34">
                    <c:v>ремонт системы электроснабжения</c:v>
                  </c:pt>
                  <c:pt idx="35">
                    <c:v>мп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ремонт системы гвс</c:v>
                  </c:pt>
                  <c:pt idx="9">
                    <c:v>шт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ремонт системы гвс</c:v>
                  </c:pt>
                  <c:pt idx="21">
                    <c:v>м3</c:v>
                  </c:pt>
                  <c:pt idx="22">
                    <c:v>ремонт системы хвс</c:v>
                  </c:pt>
                  <c:pt idx="23">
                    <c:v>шт</c:v>
                  </c:pt>
                  <c:pt idx="24">
                    <c:v>12</c:v>
                  </c:pt>
                  <c:pt idx="26">
                    <c:v>13</c:v>
                  </c:pt>
                  <c:pt idx="28">
                    <c:v>14</c:v>
                  </c:pt>
                  <c:pt idx="30">
                    <c:v>ремонт кровли </c:v>
                  </c:pt>
                  <c:pt idx="31">
                    <c:v>под</c:v>
                  </c:pt>
                  <c:pt idx="32">
                    <c:v>16</c:v>
                  </c:pt>
                  <c:pt idx="34">
                    <c:v>17</c:v>
                  </c:pt>
                </c:lvl>
                <c:lvl>
                  <c:pt idx="0">
                    <c:v>Наименование работ</c:v>
                  </c:pt>
                  <c:pt idx="8">
                    <c:v>4</c:v>
                  </c:pt>
                  <c:pt idx="9">
                    <c:v>ремонт системы хвс</c:v>
                  </c:pt>
                  <c:pt idx="20">
                    <c:v>10</c:v>
                  </c:pt>
                  <c:pt idx="21">
                    <c:v>песок для песочницы</c:v>
                  </c:pt>
                  <c:pt idx="22">
                    <c:v>11</c:v>
                  </c:pt>
                  <c:pt idx="23">
                    <c:v>уборка техподполья от мусора</c:v>
                  </c:pt>
                  <c:pt idx="30">
                    <c:v>15</c:v>
                  </c:pt>
                  <c:pt idx="31">
                    <c:v>ремонт порога в подъезды№1,2,7,8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Лист1!$N$10:$N$45</c:f>
              <c:numCache>
                <c:ptCount val="36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Лист1!$A$10:$L$45</c:f>
              <c:multiLvlStrCache>
                <c:ptCount val="3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158от</c:v>
                  </c:pt>
                  <c:pt idx="3">
                    <c:v>02.08.21</c:v>
                  </c:pt>
                  <c:pt idx="4">
                    <c:v>№159от</c:v>
                  </c:pt>
                  <c:pt idx="5">
                    <c:v>02.08.21</c:v>
                  </c:pt>
                  <c:pt idx="6">
                    <c:v> №160</c:v>
                  </c:pt>
                  <c:pt idx="7">
                    <c:v>02.08.21</c:v>
                  </c:pt>
                  <c:pt idx="8">
                    <c:v>№161</c:v>
                  </c:pt>
                  <c:pt idx="9">
                    <c:v>02.08.21</c:v>
                  </c:pt>
                  <c:pt idx="10">
                    <c:v>№162</c:v>
                  </c:pt>
                  <c:pt idx="11">
                    <c:v>02.08.21</c:v>
                  </c:pt>
                  <c:pt idx="12">
                    <c:v>№ 163</c:v>
                  </c:pt>
                  <c:pt idx="13">
                    <c:v>02.08.21</c:v>
                  </c:pt>
                  <c:pt idx="14">
                    <c:v>№ 164</c:v>
                  </c:pt>
                  <c:pt idx="15">
                    <c:v>02.08.21</c:v>
                  </c:pt>
                  <c:pt idx="16">
                    <c:v>№165</c:v>
                  </c:pt>
                  <c:pt idx="17">
                    <c:v>02.08.21</c:v>
                  </c:pt>
                  <c:pt idx="18">
                    <c:v>№166</c:v>
                  </c:pt>
                  <c:pt idx="19">
                    <c:v>02.08.21</c:v>
                  </c:pt>
                  <c:pt idx="20">
                    <c:v>№167</c:v>
                  </c:pt>
                  <c:pt idx="21">
                    <c:v>02.08.21</c:v>
                  </c:pt>
                  <c:pt idx="22">
                    <c:v>№168</c:v>
                  </c:pt>
                  <c:pt idx="23">
                    <c:v>02.08.21</c:v>
                  </c:pt>
                  <c:pt idx="24">
                    <c:v>№169</c:v>
                  </c:pt>
                  <c:pt idx="25">
                    <c:v>02.08.21</c:v>
                  </c:pt>
                  <c:pt idx="26">
                    <c:v>№170</c:v>
                  </c:pt>
                  <c:pt idx="27">
                    <c:v>02.08.21</c:v>
                  </c:pt>
                  <c:pt idx="28">
                    <c:v>№171</c:v>
                  </c:pt>
                  <c:pt idx="29">
                    <c:v>02.08.21</c:v>
                  </c:pt>
                  <c:pt idx="30">
                    <c:v>№172</c:v>
                  </c:pt>
                  <c:pt idx="31">
                    <c:v>02.08.21</c:v>
                  </c:pt>
                  <c:pt idx="32">
                    <c:v>№173</c:v>
                  </c:pt>
                  <c:pt idx="33">
                    <c:v>02.08.21</c:v>
                  </c:pt>
                  <c:pt idx="34">
                    <c:v>№174</c:v>
                  </c:pt>
                  <c:pt idx="35">
                    <c:v>02.08.21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подъезд №2 </c:v>
                  </c:pt>
                  <c:pt idx="4">
                    <c:v>ул.Ольговская,д.6</c:v>
                  </c:pt>
                  <c:pt idx="5">
                    <c:v>"ЖРЭУ№8+"</c:v>
                  </c:pt>
                  <c:pt idx="6">
                    <c:v>ул.Ольговская,д.10кор1</c:v>
                  </c:pt>
                  <c:pt idx="7">
                    <c:v>подъезд №3-4</c:v>
                  </c:pt>
                  <c:pt idx="8">
                    <c:v>ул.Ольговская,д.13</c:v>
                  </c:pt>
                  <c:pt idx="9">
                    <c:v> кв.39</c:v>
                  </c:pt>
                  <c:pt idx="10">
                    <c:v>ул.Ольговская,д.16</c:v>
                  </c:pt>
                  <c:pt idx="11">
                    <c:v>кв.9</c:v>
                  </c:pt>
                  <c:pt idx="12">
                    <c:v>ул.Тарутинская,д.184</c:v>
                  </c:pt>
                  <c:pt idx="13">
                    <c:v>кв.45</c:v>
                  </c:pt>
                  <c:pt idx="14">
                    <c:v>ул.Тарутинская,д.186</c:v>
                  </c:pt>
                  <c:pt idx="15">
                    <c:v>лотки для отмостки</c:v>
                  </c:pt>
                  <c:pt idx="16">
                    <c:v>ул.Тарутинская,д.192кор1</c:v>
                  </c:pt>
                  <c:pt idx="17">
                    <c:v>кв.2</c:v>
                  </c:pt>
                  <c:pt idx="18">
                    <c:v>ул.Тарутинская,д.200кор1</c:v>
                  </c:pt>
                  <c:pt idx="19">
                    <c:v>дворовая территория</c:v>
                  </c:pt>
                  <c:pt idx="20">
                    <c:v>ул.Дружбы,д.6кор2</c:v>
                  </c:pt>
                  <c:pt idx="21">
                    <c:v>кв.58и песочница</c:v>
                  </c:pt>
                  <c:pt idx="22">
                    <c:v>ул.Дружбы, д.11</c:v>
                  </c:pt>
                  <c:pt idx="23">
                    <c:v>поливочный и мусор</c:v>
                  </c:pt>
                  <c:pt idx="24">
                    <c:v>ул.Дружбы, д.15</c:v>
                  </c:pt>
                  <c:pt idx="25">
                    <c:v>кв.7 и 11</c:v>
                  </c:pt>
                  <c:pt idx="26">
                    <c:v>пер.Ольговский ,д.12</c:v>
                  </c:pt>
                  <c:pt idx="27">
                    <c:v>кв.37</c:v>
                  </c:pt>
                  <c:pt idx="28">
                    <c:v>пер.Дорожный ,д.8</c:v>
                  </c:pt>
                  <c:pt idx="29">
                    <c:v>кв.58,62</c:v>
                  </c:pt>
                  <c:pt idx="30">
                    <c:v>ул. Забойная,д.3кв.74,104,</c:v>
                  </c:pt>
                  <c:pt idx="31">
                    <c:v>под 5,л/кл под 7и под 1,2,7,8</c:v>
                  </c:pt>
                  <c:pt idx="32">
                    <c:v>ул.Механизаторов д.23</c:v>
                  </c:pt>
                  <c:pt idx="33">
                    <c:v>подвал</c:v>
                  </c:pt>
                  <c:pt idx="34">
                    <c:v>ул.Шахтеров ,д.3</c:v>
                  </c:pt>
                  <c:pt idx="35">
                    <c:v>кв.17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2391,4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5,64</c:v>
                  </c:pt>
                  <c:pt idx="3">
                    <c:v>6376,60</c:v>
                  </c:pt>
                  <c:pt idx="4">
                    <c:v>3,8</c:v>
                  </c:pt>
                  <c:pt idx="5">
                    <c:v>конек</c:v>
                  </c:pt>
                  <c:pt idx="6">
                    <c:v>4,08</c:v>
                  </c:pt>
                  <c:pt idx="7">
                    <c:v>3435</c:v>
                  </c:pt>
                  <c:pt idx="8">
                    <c:v>903</c:v>
                  </c:pt>
                  <c:pt idx="9">
                    <c:v>1806</c:v>
                  </c:pt>
                  <c:pt idx="10">
                    <c:v>1</c:v>
                  </c:pt>
                  <c:pt idx="11">
                    <c:v>903</c:v>
                  </c:pt>
                  <c:pt idx="12">
                    <c:v>1</c:v>
                  </c:pt>
                  <c:pt idx="13">
                    <c:v>903</c:v>
                  </c:pt>
                  <c:pt idx="14">
                    <c:v>18</c:v>
                  </c:pt>
                  <c:pt idx="15">
                    <c:v>2230,8</c:v>
                  </c:pt>
                  <c:pt idx="16">
                    <c:v>1</c:v>
                  </c:pt>
                  <c:pt idx="17">
                    <c:v>903</c:v>
                  </c:pt>
                  <c:pt idx="18">
                    <c:v>1</c:v>
                  </c:pt>
                  <c:pt idx="19">
                    <c:v>13853</c:v>
                  </c:pt>
                  <c:pt idx="20">
                    <c:v>1698</c:v>
                  </c:pt>
                  <c:pt idx="21">
                    <c:v>2528,2</c:v>
                  </c:pt>
                  <c:pt idx="22">
                    <c:v>13758,8</c:v>
                  </c:pt>
                  <c:pt idx="23">
                    <c:v>21758,8</c:v>
                  </c:pt>
                  <c:pt idx="24">
                    <c:v>5,5</c:v>
                  </c:pt>
                  <c:pt idx="25">
                    <c:v>5846</c:v>
                  </c:pt>
                  <c:pt idx="26">
                    <c:v>1</c:v>
                  </c:pt>
                  <c:pt idx="27">
                    <c:v>1037,4</c:v>
                  </c:pt>
                  <c:pt idx="28">
                    <c:v>4,54</c:v>
                  </c:pt>
                  <c:pt idx="29">
                    <c:v>5046,8</c:v>
                  </c:pt>
                  <c:pt idx="30">
                    <c:v>6760</c:v>
                  </c:pt>
                  <c:pt idx="31">
                    <c:v>35233,6</c:v>
                  </c:pt>
                  <c:pt idx="32">
                    <c:v>1</c:v>
                  </c:pt>
                  <c:pt idx="33">
                    <c:v>7916,79</c:v>
                  </c:pt>
                  <c:pt idx="34">
                    <c:v>4</c:v>
                  </c:pt>
                  <c:pt idx="35">
                    <c:v>3540,8</c:v>
                  </c:pt>
                </c:lvl>
                <c:lvl>
                  <c:pt idx="0">
                    <c:v>цена</c:v>
                  </c:pt>
                  <c:pt idx="2">
                    <c:v>м2</c:v>
                  </c:pt>
                  <c:pt idx="3">
                    <c:v>козырька</c:v>
                  </c:pt>
                  <c:pt idx="4">
                    <c:v>мп</c:v>
                  </c:pt>
                  <c:pt idx="6">
                    <c:v>м2</c:v>
                  </c:pt>
                  <c:pt idx="8">
                    <c:v>1</c:v>
                  </c:pt>
                  <c:pt idx="9">
                    <c:v>903</c:v>
                  </c:pt>
                  <c:pt idx="10">
                    <c:v>шт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шт</c:v>
                  </c:pt>
                  <c:pt idx="18">
                    <c:v>шт</c:v>
                  </c:pt>
                  <c:pt idx="19">
                    <c:v>упавшего дерева</c:v>
                  </c:pt>
                  <c:pt idx="20">
                    <c:v>2</c:v>
                  </c:pt>
                  <c:pt idx="21">
                    <c:v>830,2</c:v>
                  </c:pt>
                  <c:pt idx="22">
                    <c:v>15</c:v>
                  </c:pt>
                  <c:pt idx="23">
                    <c:v>8000</c:v>
                  </c:pt>
                  <c:pt idx="24">
                    <c:v>мп</c:v>
                  </c:pt>
                  <c:pt idx="26">
                    <c:v>шт</c:v>
                  </c:pt>
                  <c:pt idx="28">
                    <c:v>мп</c:v>
                  </c:pt>
                  <c:pt idx="30">
                    <c:v>5,28</c:v>
                  </c:pt>
                  <c:pt idx="31">
                    <c:v>28473,6</c:v>
                  </c:pt>
                  <c:pt idx="32">
                    <c:v>шт</c:v>
                  </c:pt>
                  <c:pt idx="34">
                    <c:v>шт</c:v>
                  </c:pt>
                  <c:pt idx="35">
                    <c:v>1</c:v>
                  </c:pt>
                </c:lvl>
                <c:lvl>
                  <c:pt idx="0">
                    <c:v>Объем</c:v>
                  </c:pt>
                  <c:pt idx="2">
                    <c:v>ремонт кровли </c:v>
                  </c:pt>
                  <c:pt idx="4">
                    <c:v>ремонт кровли </c:v>
                  </c:pt>
                  <c:pt idx="6">
                    <c:v>ремонт отмостки</c:v>
                  </c:pt>
                  <c:pt idx="8">
                    <c:v>шт</c:v>
                  </c:pt>
                  <c:pt idx="9">
                    <c:v>1</c:v>
                  </c:pt>
                  <c:pt idx="10">
                    <c:v>ремонт системы гвс</c:v>
                  </c:pt>
                  <c:pt idx="12">
                    <c:v>ремонт системы гвс</c:v>
                  </c:pt>
                  <c:pt idx="14">
                    <c:v>ремонт отмостки</c:v>
                  </c:pt>
                  <c:pt idx="16">
                    <c:v>ремонт системы гвс</c:v>
                  </c:pt>
                  <c:pt idx="18">
                    <c:v>распиловка и вывоз</c:v>
                  </c:pt>
                  <c:pt idx="20">
                    <c:v>шт</c:v>
                  </c:pt>
                  <c:pt idx="21">
                    <c:v>0,,675</c:v>
                  </c:pt>
                  <c:pt idx="22">
                    <c:v>мп</c:v>
                  </c:pt>
                  <c:pt idx="23">
                    <c:v>1</c:v>
                  </c:pt>
                  <c:pt idx="24">
                    <c:v>ремонт системы водоотведения</c:v>
                  </c:pt>
                  <c:pt idx="26">
                    <c:v>ремонт системы электроснабжения</c:v>
                  </c:pt>
                  <c:pt idx="28">
                    <c:v>ремонт системы водоотведения</c:v>
                  </c:pt>
                  <c:pt idx="30">
                    <c:v>м2</c:v>
                  </c:pt>
                  <c:pt idx="31">
                    <c:v>4</c:v>
                  </c:pt>
                  <c:pt idx="32">
                    <c:v>ремонт системы теплоснабжения</c:v>
                  </c:pt>
                  <c:pt idx="34">
                    <c:v>ремонт системы электроснабжения</c:v>
                  </c:pt>
                  <c:pt idx="35">
                    <c:v>мп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ремонт системы гвс</c:v>
                  </c:pt>
                  <c:pt idx="9">
                    <c:v>шт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ремонт системы гвс</c:v>
                  </c:pt>
                  <c:pt idx="21">
                    <c:v>м3</c:v>
                  </c:pt>
                  <c:pt idx="22">
                    <c:v>ремонт системы хвс</c:v>
                  </c:pt>
                  <c:pt idx="23">
                    <c:v>шт</c:v>
                  </c:pt>
                  <c:pt idx="24">
                    <c:v>12</c:v>
                  </c:pt>
                  <c:pt idx="26">
                    <c:v>13</c:v>
                  </c:pt>
                  <c:pt idx="28">
                    <c:v>14</c:v>
                  </c:pt>
                  <c:pt idx="30">
                    <c:v>ремонт кровли </c:v>
                  </c:pt>
                  <c:pt idx="31">
                    <c:v>под</c:v>
                  </c:pt>
                  <c:pt idx="32">
                    <c:v>16</c:v>
                  </c:pt>
                  <c:pt idx="34">
                    <c:v>17</c:v>
                  </c:pt>
                </c:lvl>
                <c:lvl>
                  <c:pt idx="0">
                    <c:v>Наименование работ</c:v>
                  </c:pt>
                  <c:pt idx="8">
                    <c:v>4</c:v>
                  </c:pt>
                  <c:pt idx="9">
                    <c:v>ремонт системы хвс</c:v>
                  </c:pt>
                  <c:pt idx="20">
                    <c:v>10</c:v>
                  </c:pt>
                  <c:pt idx="21">
                    <c:v>песок для песочницы</c:v>
                  </c:pt>
                  <c:pt idx="22">
                    <c:v>11</c:v>
                  </c:pt>
                  <c:pt idx="23">
                    <c:v>уборка техподполья от мусора</c:v>
                  </c:pt>
                  <c:pt idx="30">
                    <c:v>15</c:v>
                  </c:pt>
                  <c:pt idx="31">
                    <c:v>ремонт порога в подъезды№1,2,7,8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Лист1!$O$10:$O$45</c:f>
              <c:numCache>
                <c:ptCount val="36"/>
              </c:numCache>
            </c:numRef>
          </c:val>
        </c:ser>
        <c:axId val="15561882"/>
        <c:axId val="5839211"/>
      </c:barChart>
      <c:catAx>
        <c:axId val="1556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39211"/>
        <c:crosses val="autoZero"/>
        <c:auto val="1"/>
        <c:lblOffset val="100"/>
        <c:tickLblSkip val="1"/>
        <c:noMultiLvlLbl val="0"/>
      </c:catAx>
      <c:valAx>
        <c:axId val="5839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61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"/>
          <c:y val="0.4515"/>
          <c:w val="0.04125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SheetLayoutView="100" zoomScalePageLayoutView="0" workbookViewId="0" topLeftCell="A49">
      <selection activeCell="J94" sqref="J94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2.75">
      <c r="B6" s="125" t="s">
        <v>85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44"/>
      <c r="N6" s="44"/>
    </row>
    <row r="7" spans="6:9" ht="12.75">
      <c r="F7" s="125" t="s">
        <v>18</v>
      </c>
      <c r="G7" s="125"/>
      <c r="H7" s="125"/>
      <c r="I7" s="125"/>
    </row>
    <row r="9" spans="1:14" ht="13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  <c r="N9" s="3"/>
    </row>
    <row r="10" spans="1:15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24</v>
      </c>
      <c r="H10" s="51" t="s">
        <v>22</v>
      </c>
      <c r="I10" s="4" t="s">
        <v>12</v>
      </c>
      <c r="J10" s="7" t="s">
        <v>14</v>
      </c>
      <c r="K10" s="8"/>
      <c r="L10" s="45" t="s">
        <v>15</v>
      </c>
      <c r="M10" s="126" t="s">
        <v>20</v>
      </c>
      <c r="N10" s="127"/>
      <c r="O10" s="128"/>
    </row>
    <row r="11" spans="1:18" ht="14.25" customHeight="1" thickBot="1">
      <c r="A11" s="4" t="s">
        <v>6</v>
      </c>
      <c r="B11" s="41"/>
      <c r="C11" s="40"/>
      <c r="D11" s="42"/>
      <c r="E11" s="4" t="s">
        <v>9</v>
      </c>
      <c r="F11" s="4" t="s">
        <v>11</v>
      </c>
      <c r="G11" s="4"/>
      <c r="H11" s="4"/>
      <c r="I11" s="9" t="s">
        <v>13</v>
      </c>
      <c r="J11" s="7"/>
      <c r="K11" s="8"/>
      <c r="L11" s="10"/>
      <c r="M11" s="41"/>
      <c r="N11" s="40"/>
      <c r="O11" s="42"/>
      <c r="R11" s="36"/>
    </row>
    <row r="12" spans="1:15" ht="12.75">
      <c r="A12" s="20">
        <v>1</v>
      </c>
      <c r="B12" s="88" t="s">
        <v>84</v>
      </c>
      <c r="C12" s="89"/>
      <c r="D12" s="90"/>
      <c r="E12" s="21" t="s">
        <v>42</v>
      </c>
      <c r="F12" s="23" t="s">
        <v>89</v>
      </c>
      <c r="G12" s="53"/>
      <c r="H12" s="23"/>
      <c r="I12" s="4" t="s">
        <v>3</v>
      </c>
      <c r="J12" s="86" t="s">
        <v>86</v>
      </c>
      <c r="K12" s="87"/>
      <c r="L12" s="27" t="s">
        <v>177</v>
      </c>
      <c r="M12" s="96" t="s">
        <v>202</v>
      </c>
      <c r="N12" s="97"/>
      <c r="O12" s="98"/>
    </row>
    <row r="13" spans="1:15" ht="13.5" thickBot="1">
      <c r="A13" s="22"/>
      <c r="B13" s="76" t="s">
        <v>88</v>
      </c>
      <c r="C13" s="77"/>
      <c r="D13" s="78"/>
      <c r="E13" s="9"/>
      <c r="F13" s="34"/>
      <c r="G13" s="54"/>
      <c r="H13" s="38" t="s">
        <v>87</v>
      </c>
      <c r="I13" s="10" t="s">
        <v>4</v>
      </c>
      <c r="J13" s="123" t="s">
        <v>51</v>
      </c>
      <c r="K13" s="124"/>
      <c r="L13" s="11" t="s">
        <v>166</v>
      </c>
      <c r="M13" s="76"/>
      <c r="N13" s="77"/>
      <c r="O13" s="78"/>
    </row>
    <row r="14" spans="1:15" s="2" customFormat="1" ht="12.75">
      <c r="A14" s="12">
        <v>2</v>
      </c>
      <c r="B14" s="88" t="s">
        <v>84</v>
      </c>
      <c r="C14" s="89"/>
      <c r="D14" s="90"/>
      <c r="E14" s="28" t="s">
        <v>17</v>
      </c>
      <c r="F14" s="17">
        <v>3.8</v>
      </c>
      <c r="G14" s="31"/>
      <c r="H14" s="1"/>
      <c r="I14" s="1" t="s">
        <v>3</v>
      </c>
      <c r="J14" s="86" t="s">
        <v>90</v>
      </c>
      <c r="K14" s="87"/>
      <c r="L14" s="27" t="s">
        <v>178</v>
      </c>
      <c r="M14" s="96" t="s">
        <v>203</v>
      </c>
      <c r="N14" s="97"/>
      <c r="O14" s="98"/>
    </row>
    <row r="15" spans="1:15" s="3" customFormat="1" ht="13.5" thickBot="1">
      <c r="A15" s="22"/>
      <c r="B15" s="76" t="s">
        <v>91</v>
      </c>
      <c r="C15" s="77"/>
      <c r="D15" s="78"/>
      <c r="E15" s="28"/>
      <c r="F15" s="29"/>
      <c r="G15" s="32"/>
      <c r="H15" s="10">
        <v>2391.4</v>
      </c>
      <c r="I15" s="10" t="s">
        <v>4</v>
      </c>
      <c r="J15" s="102"/>
      <c r="K15" s="103"/>
      <c r="L15" s="11" t="s">
        <v>166</v>
      </c>
      <c r="M15" s="47"/>
      <c r="N15" s="48"/>
      <c r="O15" s="46"/>
    </row>
    <row r="16" spans="1:19" ht="12.75">
      <c r="A16" s="12">
        <v>3</v>
      </c>
      <c r="B16" s="88" t="s">
        <v>92</v>
      </c>
      <c r="C16" s="89"/>
      <c r="D16" s="90"/>
      <c r="E16" s="13" t="s">
        <v>42</v>
      </c>
      <c r="F16" s="17">
        <v>4.08</v>
      </c>
      <c r="G16" s="31"/>
      <c r="H16" s="1"/>
      <c r="I16" s="1" t="s">
        <v>3</v>
      </c>
      <c r="J16" s="86" t="s">
        <v>52</v>
      </c>
      <c r="K16" s="87"/>
      <c r="L16" s="14" t="s">
        <v>179</v>
      </c>
      <c r="M16" s="96" t="s">
        <v>203</v>
      </c>
      <c r="N16" s="97"/>
      <c r="O16" s="98"/>
      <c r="S16" s="39"/>
    </row>
    <row r="17" spans="1:19" ht="13.5" thickBot="1">
      <c r="A17" s="15"/>
      <c r="B17" s="99"/>
      <c r="C17" s="100"/>
      <c r="D17" s="101"/>
      <c r="E17" s="10"/>
      <c r="F17" s="29"/>
      <c r="G17" s="32"/>
      <c r="H17" s="10">
        <v>3435</v>
      </c>
      <c r="I17" s="10" t="s">
        <v>4</v>
      </c>
      <c r="J17" s="102" t="s">
        <v>93</v>
      </c>
      <c r="K17" s="103"/>
      <c r="L17" s="11" t="s">
        <v>166</v>
      </c>
      <c r="M17" s="76"/>
      <c r="N17" s="77"/>
      <c r="O17" s="78"/>
      <c r="S17" s="39"/>
    </row>
    <row r="18" spans="1:15" ht="13.5" thickBot="1">
      <c r="A18" s="18">
        <v>4</v>
      </c>
      <c r="B18" s="88" t="s">
        <v>23</v>
      </c>
      <c r="C18" s="89"/>
      <c r="D18" s="90"/>
      <c r="E18" s="43" t="s">
        <v>16</v>
      </c>
      <c r="F18" s="23" t="s">
        <v>19</v>
      </c>
      <c r="G18" s="34" t="s">
        <v>96</v>
      </c>
      <c r="H18" s="4"/>
      <c r="I18" s="1" t="s">
        <v>3</v>
      </c>
      <c r="J18" s="86" t="s">
        <v>94</v>
      </c>
      <c r="K18" s="87"/>
      <c r="L18" s="14" t="s">
        <v>180</v>
      </c>
      <c r="M18" s="96" t="s">
        <v>202</v>
      </c>
      <c r="N18" s="97"/>
      <c r="O18" s="98"/>
    </row>
    <row r="19" spans="1:15" ht="13.5" thickBot="1">
      <c r="A19" s="18"/>
      <c r="B19" s="88" t="s">
        <v>40</v>
      </c>
      <c r="C19" s="89"/>
      <c r="D19" s="90"/>
      <c r="E19" s="43" t="s">
        <v>16</v>
      </c>
      <c r="F19" s="38" t="s">
        <v>19</v>
      </c>
      <c r="G19" s="38" t="s">
        <v>96</v>
      </c>
      <c r="H19" s="4">
        <v>1806</v>
      </c>
      <c r="I19" s="37" t="s">
        <v>4</v>
      </c>
      <c r="J19" s="123" t="s">
        <v>95</v>
      </c>
      <c r="K19" s="124"/>
      <c r="L19" s="11" t="s">
        <v>166</v>
      </c>
      <c r="M19" s="47"/>
      <c r="N19" s="48"/>
      <c r="O19" s="46"/>
    </row>
    <row r="20" spans="1:15" ht="12.75">
      <c r="A20" s="24">
        <v>5</v>
      </c>
      <c r="B20" s="88" t="s">
        <v>23</v>
      </c>
      <c r="C20" s="89"/>
      <c r="D20" s="90"/>
      <c r="E20" s="19" t="s">
        <v>16</v>
      </c>
      <c r="F20" s="31">
        <v>1</v>
      </c>
      <c r="G20" s="52"/>
      <c r="H20" s="25"/>
      <c r="I20" s="1" t="s">
        <v>3</v>
      </c>
      <c r="J20" s="86" t="s">
        <v>97</v>
      </c>
      <c r="K20" s="87"/>
      <c r="L20" s="16" t="s">
        <v>181</v>
      </c>
      <c r="M20" s="96" t="s">
        <v>202</v>
      </c>
      <c r="N20" s="97"/>
      <c r="O20" s="98"/>
    </row>
    <row r="21" spans="1:15" ht="13.5" thickBot="1">
      <c r="A21" s="15"/>
      <c r="B21" s="99"/>
      <c r="C21" s="100"/>
      <c r="D21" s="101"/>
      <c r="E21" s="35"/>
      <c r="F21" s="31"/>
      <c r="G21" s="32"/>
      <c r="H21" s="32">
        <v>903</v>
      </c>
      <c r="I21" s="37" t="s">
        <v>4</v>
      </c>
      <c r="J21" s="102" t="s">
        <v>98</v>
      </c>
      <c r="K21" s="103"/>
      <c r="L21" s="11" t="s">
        <v>166</v>
      </c>
      <c r="M21" s="99"/>
      <c r="N21" s="100"/>
      <c r="O21" s="101"/>
    </row>
    <row r="22" spans="1:18" ht="12.75">
      <c r="A22" s="18">
        <v>6</v>
      </c>
      <c r="B22" s="88" t="s">
        <v>23</v>
      </c>
      <c r="C22" s="89"/>
      <c r="D22" s="90"/>
      <c r="E22" s="33" t="s">
        <v>16</v>
      </c>
      <c r="F22" s="53" t="s">
        <v>19</v>
      </c>
      <c r="G22" s="4"/>
      <c r="H22" s="4"/>
      <c r="I22" s="1" t="s">
        <v>3</v>
      </c>
      <c r="J22" s="86" t="s">
        <v>54</v>
      </c>
      <c r="K22" s="87"/>
      <c r="L22" s="27" t="s">
        <v>182</v>
      </c>
      <c r="M22" s="96" t="s">
        <v>202</v>
      </c>
      <c r="N22" s="97"/>
      <c r="O22" s="98"/>
      <c r="R22" t="s">
        <v>37</v>
      </c>
    </row>
    <row r="23" spans="1:15" ht="13.5" thickBot="1">
      <c r="A23" s="30"/>
      <c r="B23" s="76"/>
      <c r="C23" s="77"/>
      <c r="D23" s="78"/>
      <c r="E23" s="35"/>
      <c r="F23" s="34"/>
      <c r="G23" s="56"/>
      <c r="H23" s="10">
        <v>903</v>
      </c>
      <c r="I23" s="37" t="s">
        <v>4</v>
      </c>
      <c r="J23" s="102" t="s">
        <v>99</v>
      </c>
      <c r="K23" s="103"/>
      <c r="L23" s="11" t="s">
        <v>166</v>
      </c>
      <c r="M23" s="99"/>
      <c r="N23" s="100"/>
      <c r="O23" s="101"/>
    </row>
    <row r="24" spans="1:15" ht="12.75">
      <c r="A24" s="18">
        <v>7</v>
      </c>
      <c r="B24" s="88" t="s">
        <v>92</v>
      </c>
      <c r="C24" s="89"/>
      <c r="D24" s="90"/>
      <c r="E24" s="33" t="s">
        <v>16</v>
      </c>
      <c r="F24" s="23" t="s">
        <v>101</v>
      </c>
      <c r="G24" s="34"/>
      <c r="H24" s="4"/>
      <c r="I24" s="1" t="s">
        <v>3</v>
      </c>
      <c r="J24" s="86" t="s">
        <v>100</v>
      </c>
      <c r="K24" s="87"/>
      <c r="L24" s="27" t="s">
        <v>183</v>
      </c>
      <c r="M24" s="88" t="s">
        <v>162</v>
      </c>
      <c r="N24" s="89"/>
      <c r="O24" s="90"/>
    </row>
    <row r="25" spans="1:15" ht="13.5" thickBot="1">
      <c r="A25" s="30"/>
      <c r="B25" s="76"/>
      <c r="C25" s="77"/>
      <c r="D25" s="78"/>
      <c r="E25" s="35"/>
      <c r="F25" s="34"/>
      <c r="G25" s="38"/>
      <c r="H25" s="9">
        <v>2230.8</v>
      </c>
      <c r="I25" s="37" t="s">
        <v>4</v>
      </c>
      <c r="J25" s="102" t="s">
        <v>102</v>
      </c>
      <c r="K25" s="103"/>
      <c r="L25" s="11" t="s">
        <v>166</v>
      </c>
      <c r="M25" s="76"/>
      <c r="N25" s="77"/>
      <c r="O25" s="78"/>
    </row>
    <row r="26" spans="1:15" ht="12.75">
      <c r="A26" s="18">
        <v>8</v>
      </c>
      <c r="B26" s="88" t="s">
        <v>23</v>
      </c>
      <c r="C26" s="89"/>
      <c r="D26" s="90"/>
      <c r="E26" s="33" t="s">
        <v>16</v>
      </c>
      <c r="F26" s="53" t="s">
        <v>19</v>
      </c>
      <c r="G26" s="34"/>
      <c r="H26" s="4"/>
      <c r="I26" s="1" t="s">
        <v>3</v>
      </c>
      <c r="J26" s="86" t="s">
        <v>43</v>
      </c>
      <c r="K26" s="87"/>
      <c r="L26" s="27" t="s">
        <v>184</v>
      </c>
      <c r="M26" s="96" t="s">
        <v>202</v>
      </c>
      <c r="N26" s="97"/>
      <c r="O26" s="98"/>
    </row>
    <row r="27" spans="1:19" ht="13.5" thickBot="1">
      <c r="A27" s="18"/>
      <c r="B27" s="99"/>
      <c r="C27" s="100"/>
      <c r="D27" s="101"/>
      <c r="E27" s="28"/>
      <c r="F27" s="38"/>
      <c r="G27" s="38"/>
      <c r="H27" s="1">
        <v>903</v>
      </c>
      <c r="I27" s="37" t="s">
        <v>4</v>
      </c>
      <c r="J27" s="102" t="s">
        <v>103</v>
      </c>
      <c r="K27" s="103"/>
      <c r="L27" s="11" t="s">
        <v>166</v>
      </c>
      <c r="M27" s="76"/>
      <c r="N27" s="77"/>
      <c r="O27" s="78"/>
      <c r="S27" t="s">
        <v>34</v>
      </c>
    </row>
    <row r="28" spans="1:15" ht="12.75">
      <c r="A28" s="12">
        <v>9</v>
      </c>
      <c r="B28" s="96" t="s">
        <v>55</v>
      </c>
      <c r="C28" s="97"/>
      <c r="D28" s="98"/>
      <c r="E28" s="19" t="s">
        <v>16</v>
      </c>
      <c r="F28" s="31">
        <v>1</v>
      </c>
      <c r="G28" s="52"/>
      <c r="H28" s="25"/>
      <c r="I28" s="1" t="s">
        <v>3</v>
      </c>
      <c r="J28" s="86" t="s">
        <v>56</v>
      </c>
      <c r="K28" s="87"/>
      <c r="L28" s="16" t="s">
        <v>185</v>
      </c>
      <c r="M28" s="96" t="s">
        <v>79</v>
      </c>
      <c r="N28" s="97"/>
      <c r="O28" s="98"/>
    </row>
    <row r="29" spans="1:15" ht="13.5" thickBot="1">
      <c r="A29" s="22"/>
      <c r="B29" s="76" t="s">
        <v>104</v>
      </c>
      <c r="C29" s="77"/>
      <c r="D29" s="78"/>
      <c r="E29" s="28"/>
      <c r="F29" s="32"/>
      <c r="G29" s="32"/>
      <c r="H29" s="6">
        <v>13853</v>
      </c>
      <c r="I29" s="37" t="s">
        <v>4</v>
      </c>
      <c r="J29" s="102" t="s">
        <v>53</v>
      </c>
      <c r="K29" s="103"/>
      <c r="L29" s="11" t="s">
        <v>166</v>
      </c>
      <c r="M29" s="106"/>
      <c r="N29" s="107"/>
      <c r="O29" s="46"/>
    </row>
    <row r="30" spans="1:15" ht="13.5" thickBot="1">
      <c r="A30" s="12">
        <v>10</v>
      </c>
      <c r="B30" s="76" t="s">
        <v>23</v>
      </c>
      <c r="C30" s="77"/>
      <c r="D30" s="78"/>
      <c r="E30" s="19" t="s">
        <v>16</v>
      </c>
      <c r="F30" s="31">
        <v>2</v>
      </c>
      <c r="G30" s="52">
        <v>1698</v>
      </c>
      <c r="H30" s="25"/>
      <c r="I30" s="1" t="s">
        <v>3</v>
      </c>
      <c r="J30" s="86" t="s">
        <v>57</v>
      </c>
      <c r="K30" s="87"/>
      <c r="L30" s="16" t="s">
        <v>186</v>
      </c>
      <c r="M30" s="96" t="s">
        <v>203</v>
      </c>
      <c r="N30" s="97"/>
      <c r="O30" s="98"/>
    </row>
    <row r="31" spans="1:15" ht="13.5" thickBot="1">
      <c r="A31" s="22"/>
      <c r="B31" s="76" t="s">
        <v>105</v>
      </c>
      <c r="C31" s="77"/>
      <c r="D31" s="78"/>
      <c r="E31" s="28" t="s">
        <v>44</v>
      </c>
      <c r="F31" s="32" t="s">
        <v>106</v>
      </c>
      <c r="G31" s="10">
        <v>830.2</v>
      </c>
      <c r="H31" s="6">
        <v>2528.2</v>
      </c>
      <c r="I31" s="37" t="s">
        <v>4</v>
      </c>
      <c r="J31" s="102" t="s">
        <v>107</v>
      </c>
      <c r="K31" s="103"/>
      <c r="L31" s="11" t="s">
        <v>166</v>
      </c>
      <c r="M31" s="76" t="s">
        <v>202</v>
      </c>
      <c r="N31" s="77"/>
      <c r="O31" s="78"/>
    </row>
    <row r="32" spans="1:15" ht="12.75">
      <c r="A32" s="12">
        <v>11</v>
      </c>
      <c r="B32" s="88" t="s">
        <v>40</v>
      </c>
      <c r="C32" s="89"/>
      <c r="D32" s="90"/>
      <c r="E32" s="19" t="s">
        <v>17</v>
      </c>
      <c r="F32" s="31">
        <v>15</v>
      </c>
      <c r="G32" s="52">
        <v>13758.8</v>
      </c>
      <c r="H32" s="25"/>
      <c r="I32" s="1" t="s">
        <v>3</v>
      </c>
      <c r="J32" s="86" t="s">
        <v>58</v>
      </c>
      <c r="K32" s="87"/>
      <c r="L32" s="16" t="s">
        <v>187</v>
      </c>
      <c r="M32" s="96" t="s">
        <v>204</v>
      </c>
      <c r="N32" s="97"/>
      <c r="O32" s="98"/>
    </row>
    <row r="33" spans="1:15" ht="13.5" thickBot="1">
      <c r="A33" s="15"/>
      <c r="B33" s="96" t="s">
        <v>108</v>
      </c>
      <c r="C33" s="97"/>
      <c r="D33" s="98"/>
      <c r="E33" s="35" t="s">
        <v>16</v>
      </c>
      <c r="F33" s="32">
        <v>1</v>
      </c>
      <c r="G33" s="32">
        <v>8000</v>
      </c>
      <c r="H33" s="10">
        <v>21758.8</v>
      </c>
      <c r="I33" s="37" t="s">
        <v>4</v>
      </c>
      <c r="J33" s="102" t="s">
        <v>109</v>
      </c>
      <c r="K33" s="103"/>
      <c r="L33" s="11" t="s">
        <v>166</v>
      </c>
      <c r="M33" s="76" t="s">
        <v>202</v>
      </c>
      <c r="N33" s="77"/>
      <c r="O33" s="78"/>
    </row>
    <row r="34" spans="1:15" ht="12.75">
      <c r="A34" s="22">
        <v>12</v>
      </c>
      <c r="B34" s="96" t="s">
        <v>25</v>
      </c>
      <c r="C34" s="97"/>
      <c r="D34" s="98"/>
      <c r="E34" s="28" t="s">
        <v>17</v>
      </c>
      <c r="F34" s="29">
        <v>5.5</v>
      </c>
      <c r="G34" s="59"/>
      <c r="H34" s="6"/>
      <c r="I34" s="1" t="s">
        <v>3</v>
      </c>
      <c r="J34" s="86" t="s">
        <v>110</v>
      </c>
      <c r="K34" s="87"/>
      <c r="L34" s="16" t="s">
        <v>188</v>
      </c>
      <c r="M34" s="96" t="s">
        <v>80</v>
      </c>
      <c r="N34" s="97"/>
      <c r="O34" s="98"/>
    </row>
    <row r="35" spans="1:15" ht="13.5" thickBot="1">
      <c r="A35" s="22"/>
      <c r="B35" s="76"/>
      <c r="C35" s="77"/>
      <c r="D35" s="78"/>
      <c r="E35" s="28"/>
      <c r="F35" s="72"/>
      <c r="G35" s="72"/>
      <c r="H35" s="6">
        <v>5846</v>
      </c>
      <c r="I35" s="37" t="s">
        <v>4</v>
      </c>
      <c r="J35" s="129" t="s">
        <v>111</v>
      </c>
      <c r="K35" s="130"/>
      <c r="L35" s="11" t="s">
        <v>166</v>
      </c>
      <c r="M35" s="47"/>
      <c r="N35" s="48"/>
      <c r="O35" s="46"/>
    </row>
    <row r="36" spans="1:15" ht="12" customHeight="1">
      <c r="A36" s="12">
        <v>13</v>
      </c>
      <c r="B36" s="88" t="s">
        <v>36</v>
      </c>
      <c r="C36" s="89"/>
      <c r="D36" s="90"/>
      <c r="E36" s="19" t="s">
        <v>16</v>
      </c>
      <c r="F36" s="31">
        <v>1</v>
      </c>
      <c r="G36" s="52"/>
      <c r="H36" s="25"/>
      <c r="I36" s="1" t="s">
        <v>3</v>
      </c>
      <c r="J36" s="104" t="s">
        <v>77</v>
      </c>
      <c r="K36" s="105"/>
      <c r="L36" s="16" t="s">
        <v>189</v>
      </c>
      <c r="M36" s="96" t="s">
        <v>202</v>
      </c>
      <c r="N36" s="97"/>
      <c r="O36" s="98"/>
    </row>
    <row r="37" spans="1:15" ht="15" customHeight="1" thickBot="1">
      <c r="A37" s="15"/>
      <c r="B37" s="99"/>
      <c r="C37" s="100"/>
      <c r="D37" s="101"/>
      <c r="E37" s="35"/>
      <c r="F37" s="32"/>
      <c r="G37" s="32"/>
      <c r="H37" s="32">
        <v>1037.4</v>
      </c>
      <c r="I37" s="37" t="s">
        <v>4</v>
      </c>
      <c r="J37" s="123" t="s">
        <v>112</v>
      </c>
      <c r="K37" s="124"/>
      <c r="L37" s="11" t="s">
        <v>166</v>
      </c>
      <c r="M37" s="76"/>
      <c r="N37" s="77"/>
      <c r="O37" s="49"/>
    </row>
    <row r="38" spans="1:15" ht="12.75">
      <c r="A38" s="24">
        <v>14</v>
      </c>
      <c r="B38" s="96" t="s">
        <v>25</v>
      </c>
      <c r="C38" s="97"/>
      <c r="D38" s="98"/>
      <c r="E38" s="19" t="s">
        <v>17</v>
      </c>
      <c r="F38" s="31">
        <v>4.54</v>
      </c>
      <c r="G38" s="25"/>
      <c r="H38" s="25"/>
      <c r="I38" s="1" t="s">
        <v>3</v>
      </c>
      <c r="J38" s="104" t="s">
        <v>113</v>
      </c>
      <c r="K38" s="105"/>
      <c r="L38" s="16" t="s">
        <v>190</v>
      </c>
      <c r="M38" s="96" t="s">
        <v>205</v>
      </c>
      <c r="N38" s="97"/>
      <c r="O38" s="98"/>
    </row>
    <row r="39" spans="1:19" ht="13.5" thickBot="1">
      <c r="A39" s="15"/>
      <c r="B39" s="96"/>
      <c r="C39" s="97"/>
      <c r="D39" s="98"/>
      <c r="E39" s="35"/>
      <c r="F39" s="32"/>
      <c r="G39" s="32"/>
      <c r="H39" s="10">
        <v>5046.8</v>
      </c>
      <c r="I39" s="37" t="s">
        <v>4</v>
      </c>
      <c r="J39" s="102" t="s">
        <v>114</v>
      </c>
      <c r="K39" s="103"/>
      <c r="L39" s="11" t="s">
        <v>166</v>
      </c>
      <c r="M39" s="76"/>
      <c r="N39" s="77"/>
      <c r="O39" s="78"/>
      <c r="S39" s="11"/>
    </row>
    <row r="40" spans="1:15" ht="12.75">
      <c r="A40" s="12">
        <v>15</v>
      </c>
      <c r="B40" s="88" t="s">
        <v>84</v>
      </c>
      <c r="C40" s="89"/>
      <c r="D40" s="90"/>
      <c r="E40" s="19" t="s">
        <v>42</v>
      </c>
      <c r="F40" s="31">
        <v>5.28</v>
      </c>
      <c r="G40" s="52">
        <v>6760</v>
      </c>
      <c r="H40" s="25"/>
      <c r="I40" s="1" t="s">
        <v>3</v>
      </c>
      <c r="J40" s="133" t="s">
        <v>116</v>
      </c>
      <c r="K40" s="87"/>
      <c r="L40" s="16" t="s">
        <v>191</v>
      </c>
      <c r="M40" s="96" t="s">
        <v>206</v>
      </c>
      <c r="N40" s="97"/>
      <c r="O40" s="98"/>
    </row>
    <row r="41" spans="1:15" ht="13.5" thickBot="1">
      <c r="A41" s="22"/>
      <c r="B41" s="131" t="s">
        <v>115</v>
      </c>
      <c r="C41" s="77"/>
      <c r="D41" s="78"/>
      <c r="E41" s="28" t="s">
        <v>41</v>
      </c>
      <c r="F41" s="32">
        <v>4</v>
      </c>
      <c r="G41" s="32">
        <v>28473.6</v>
      </c>
      <c r="H41" s="6">
        <v>35233.6</v>
      </c>
      <c r="I41" s="37" t="s">
        <v>4</v>
      </c>
      <c r="J41" s="132" t="s">
        <v>117</v>
      </c>
      <c r="K41" s="122"/>
      <c r="L41" s="11" t="s">
        <v>166</v>
      </c>
      <c r="M41" s="118"/>
      <c r="N41" s="100"/>
      <c r="O41" s="101"/>
    </row>
    <row r="42" spans="1:15" ht="12.75">
      <c r="A42" s="12">
        <v>16</v>
      </c>
      <c r="B42" s="96" t="s">
        <v>31</v>
      </c>
      <c r="C42" s="97"/>
      <c r="D42" s="98"/>
      <c r="E42" s="19" t="s">
        <v>16</v>
      </c>
      <c r="F42" s="31">
        <v>1</v>
      </c>
      <c r="G42" s="52"/>
      <c r="H42" s="25"/>
      <c r="I42" s="1" t="s">
        <v>3</v>
      </c>
      <c r="J42" s="86" t="s">
        <v>118</v>
      </c>
      <c r="K42" s="87"/>
      <c r="L42" s="16" t="s">
        <v>192</v>
      </c>
      <c r="M42" s="96" t="s">
        <v>202</v>
      </c>
      <c r="N42" s="97"/>
      <c r="O42" s="98"/>
    </row>
    <row r="43" spans="1:15" ht="12.75" customHeight="1" thickBot="1">
      <c r="A43" s="22"/>
      <c r="B43" s="76"/>
      <c r="C43" s="77"/>
      <c r="D43" s="78"/>
      <c r="E43" s="28"/>
      <c r="F43" s="32"/>
      <c r="G43" s="32"/>
      <c r="H43" s="10">
        <v>7916.79</v>
      </c>
      <c r="I43" s="37" t="s">
        <v>4</v>
      </c>
      <c r="J43" s="121" t="s">
        <v>26</v>
      </c>
      <c r="K43" s="122"/>
      <c r="L43" s="11" t="s">
        <v>166</v>
      </c>
      <c r="M43" s="118"/>
      <c r="N43" s="100"/>
      <c r="O43" s="101"/>
    </row>
    <row r="44" spans="1:15" ht="12.75">
      <c r="A44" s="12">
        <v>17</v>
      </c>
      <c r="B44" s="88" t="s">
        <v>36</v>
      </c>
      <c r="C44" s="89"/>
      <c r="D44" s="90"/>
      <c r="E44" s="19" t="s">
        <v>16</v>
      </c>
      <c r="F44" s="31">
        <v>4</v>
      </c>
      <c r="G44" s="52"/>
      <c r="H44" s="25"/>
      <c r="I44" s="1" t="s">
        <v>3</v>
      </c>
      <c r="J44" s="104" t="s">
        <v>119</v>
      </c>
      <c r="K44" s="105"/>
      <c r="L44" s="16" t="s">
        <v>193</v>
      </c>
      <c r="M44" s="96" t="s">
        <v>202</v>
      </c>
      <c r="N44" s="97"/>
      <c r="O44" s="98"/>
    </row>
    <row r="45" spans="1:15" ht="13.5" thickBot="1">
      <c r="A45" s="15"/>
      <c r="B45" s="76"/>
      <c r="C45" s="77"/>
      <c r="D45" s="78"/>
      <c r="E45" s="35" t="s">
        <v>17</v>
      </c>
      <c r="F45" s="32">
        <v>1</v>
      </c>
      <c r="G45" s="32"/>
      <c r="H45" s="10">
        <v>3540.8</v>
      </c>
      <c r="I45" s="37" t="s">
        <v>4</v>
      </c>
      <c r="J45" s="121" t="s">
        <v>120</v>
      </c>
      <c r="K45" s="122"/>
      <c r="L45" s="11" t="s">
        <v>166</v>
      </c>
      <c r="M45" s="118"/>
      <c r="N45" s="100"/>
      <c r="O45" s="101"/>
    </row>
    <row r="46" spans="1:15" ht="12.75">
      <c r="A46" s="12">
        <v>18</v>
      </c>
      <c r="B46" s="88" t="s">
        <v>122</v>
      </c>
      <c r="C46" s="89"/>
      <c r="D46" s="90"/>
      <c r="E46" s="19" t="s">
        <v>42</v>
      </c>
      <c r="F46" s="31">
        <v>10.46</v>
      </c>
      <c r="G46" s="52"/>
      <c r="H46" s="25"/>
      <c r="I46" s="1" t="s">
        <v>3</v>
      </c>
      <c r="J46" s="86" t="s">
        <v>121</v>
      </c>
      <c r="K46" s="87"/>
      <c r="L46" s="16" t="s">
        <v>194</v>
      </c>
      <c r="M46" s="96" t="s">
        <v>78</v>
      </c>
      <c r="N46" s="97"/>
      <c r="O46" s="98"/>
    </row>
    <row r="47" spans="1:15" ht="13.5" thickBot="1">
      <c r="A47" s="15"/>
      <c r="B47" s="96"/>
      <c r="C47" s="97"/>
      <c r="D47" s="98"/>
      <c r="E47" s="35"/>
      <c r="F47" s="32"/>
      <c r="G47" s="32"/>
      <c r="H47" s="10">
        <v>12446.6</v>
      </c>
      <c r="I47" s="37" t="s">
        <v>4</v>
      </c>
      <c r="J47" s="121" t="s">
        <v>123</v>
      </c>
      <c r="K47" s="122"/>
      <c r="L47" s="11" t="s">
        <v>166</v>
      </c>
      <c r="M47" s="118"/>
      <c r="N47" s="100"/>
      <c r="O47" s="101"/>
    </row>
    <row r="48" spans="1:15" ht="12.75">
      <c r="A48" s="12">
        <v>19</v>
      </c>
      <c r="B48" s="88" t="s">
        <v>40</v>
      </c>
      <c r="C48" s="89"/>
      <c r="D48" s="90"/>
      <c r="E48" s="19" t="s">
        <v>16</v>
      </c>
      <c r="F48" s="31">
        <v>3</v>
      </c>
      <c r="G48" s="52"/>
      <c r="H48" s="25"/>
      <c r="I48" s="1" t="s">
        <v>3</v>
      </c>
      <c r="J48" s="86" t="s">
        <v>124</v>
      </c>
      <c r="K48" s="87"/>
      <c r="L48" s="16" t="s">
        <v>195</v>
      </c>
      <c r="M48" s="96" t="s">
        <v>202</v>
      </c>
      <c r="N48" s="97"/>
      <c r="O48" s="98"/>
    </row>
    <row r="49" spans="1:15" ht="13.5" thickBot="1">
      <c r="A49" s="15"/>
      <c r="B49" s="76"/>
      <c r="C49" s="77"/>
      <c r="D49" s="78"/>
      <c r="E49" s="35"/>
      <c r="F49" s="32"/>
      <c r="G49" s="32"/>
      <c r="H49" s="10">
        <v>1579.8</v>
      </c>
      <c r="I49" s="37" t="s">
        <v>4</v>
      </c>
      <c r="J49" s="121" t="s">
        <v>125</v>
      </c>
      <c r="K49" s="122"/>
      <c r="L49" s="11" t="s">
        <v>166</v>
      </c>
      <c r="M49" s="76"/>
      <c r="N49" s="77"/>
      <c r="O49" s="78"/>
    </row>
    <row r="50" spans="1:15" ht="12.75">
      <c r="A50" s="12">
        <v>20</v>
      </c>
      <c r="B50" s="88" t="s">
        <v>23</v>
      </c>
      <c r="C50" s="89"/>
      <c r="D50" s="90"/>
      <c r="E50" s="19" t="s">
        <v>16</v>
      </c>
      <c r="F50" s="31">
        <v>3</v>
      </c>
      <c r="G50" s="52">
        <v>10236.2</v>
      </c>
      <c r="H50" s="25"/>
      <c r="I50" s="1" t="s">
        <v>3</v>
      </c>
      <c r="J50" s="86" t="s">
        <v>61</v>
      </c>
      <c r="K50" s="87"/>
      <c r="L50" s="16" t="s">
        <v>196</v>
      </c>
      <c r="M50" s="96" t="s">
        <v>202</v>
      </c>
      <c r="N50" s="97"/>
      <c r="O50" s="98"/>
    </row>
    <row r="51" spans="1:15" ht="13.5" thickBot="1">
      <c r="A51" s="15"/>
      <c r="B51" s="99" t="s">
        <v>40</v>
      </c>
      <c r="C51" s="100"/>
      <c r="D51" s="101"/>
      <c r="E51" s="35" t="s">
        <v>16</v>
      </c>
      <c r="F51" s="32">
        <v>1</v>
      </c>
      <c r="G51" s="32">
        <v>849</v>
      </c>
      <c r="H51" s="10">
        <v>11085.2</v>
      </c>
      <c r="I51" s="37" t="s">
        <v>4</v>
      </c>
      <c r="J51" s="121" t="s">
        <v>126</v>
      </c>
      <c r="K51" s="122"/>
      <c r="L51" s="11" t="s">
        <v>166</v>
      </c>
      <c r="M51" s="118"/>
      <c r="N51" s="100"/>
      <c r="O51" s="101"/>
    </row>
    <row r="52" spans="1:15" ht="12.75">
      <c r="A52" s="12">
        <v>21</v>
      </c>
      <c r="B52" s="91" t="s">
        <v>128</v>
      </c>
      <c r="C52" s="89"/>
      <c r="D52" s="90"/>
      <c r="E52" s="19" t="s">
        <v>16</v>
      </c>
      <c r="F52" s="31">
        <v>1</v>
      </c>
      <c r="G52" s="52">
        <v>933</v>
      </c>
      <c r="H52" s="25"/>
      <c r="I52" s="1" t="s">
        <v>3</v>
      </c>
      <c r="J52" s="86" t="s">
        <v>127</v>
      </c>
      <c r="K52" s="87"/>
      <c r="L52" s="16" t="s">
        <v>197</v>
      </c>
      <c r="M52" s="96" t="s">
        <v>203</v>
      </c>
      <c r="N52" s="97"/>
      <c r="O52" s="98"/>
    </row>
    <row r="53" spans="1:15" ht="13.5" thickBot="1">
      <c r="A53" s="15"/>
      <c r="B53" s="99" t="s">
        <v>130</v>
      </c>
      <c r="C53" s="100"/>
      <c r="D53" s="101"/>
      <c r="E53" s="35" t="s">
        <v>17</v>
      </c>
      <c r="F53" s="32">
        <v>1.2</v>
      </c>
      <c r="G53" s="32">
        <v>1866.2</v>
      </c>
      <c r="H53" s="10">
        <v>2799.2</v>
      </c>
      <c r="I53" s="37" t="s">
        <v>4</v>
      </c>
      <c r="J53" s="136" t="s">
        <v>129</v>
      </c>
      <c r="K53" s="120"/>
      <c r="L53" s="11" t="s">
        <v>166</v>
      </c>
      <c r="M53" s="118"/>
      <c r="N53" s="100"/>
      <c r="O53" s="101"/>
    </row>
    <row r="54" spans="1:15" ht="12.75">
      <c r="A54" s="18">
        <v>22</v>
      </c>
      <c r="B54" s="88" t="s">
        <v>84</v>
      </c>
      <c r="C54" s="89"/>
      <c r="D54" s="90"/>
      <c r="E54" s="33" t="s">
        <v>42</v>
      </c>
      <c r="F54" s="53" t="s">
        <v>133</v>
      </c>
      <c r="G54" s="53"/>
      <c r="H54" s="4"/>
      <c r="I54" s="1" t="s">
        <v>3</v>
      </c>
      <c r="J54" s="86" t="s">
        <v>131</v>
      </c>
      <c r="K54" s="87"/>
      <c r="L54" s="27" t="s">
        <v>198</v>
      </c>
      <c r="M54" s="96" t="s">
        <v>203</v>
      </c>
      <c r="N54" s="97"/>
      <c r="O54" s="98"/>
    </row>
    <row r="55" spans="1:15" ht="13.5" thickBot="1">
      <c r="A55" s="30"/>
      <c r="B55" s="76"/>
      <c r="C55" s="77"/>
      <c r="D55" s="78"/>
      <c r="E55" s="35"/>
      <c r="F55" s="54"/>
      <c r="G55" s="54"/>
      <c r="H55" s="10">
        <v>55614.8</v>
      </c>
      <c r="I55" s="37" t="s">
        <v>4</v>
      </c>
      <c r="J55" s="134" t="s">
        <v>132</v>
      </c>
      <c r="K55" s="135"/>
      <c r="L55" s="11" t="s">
        <v>166</v>
      </c>
      <c r="M55" s="76"/>
      <c r="N55" s="77"/>
      <c r="O55" s="78"/>
    </row>
    <row r="56" spans="1:15" ht="12.75">
      <c r="A56" s="12">
        <v>23</v>
      </c>
      <c r="B56" s="88" t="s">
        <v>36</v>
      </c>
      <c r="C56" s="89"/>
      <c r="D56" s="90"/>
      <c r="E56" s="19" t="s">
        <v>16</v>
      </c>
      <c r="F56" s="31">
        <v>3</v>
      </c>
      <c r="G56" s="52"/>
      <c r="H56" s="25"/>
      <c r="I56" s="1" t="s">
        <v>3</v>
      </c>
      <c r="J56" s="86" t="s">
        <v>134</v>
      </c>
      <c r="K56" s="87"/>
      <c r="L56" s="16" t="s">
        <v>199</v>
      </c>
      <c r="M56" s="96" t="s">
        <v>202</v>
      </c>
      <c r="N56" s="97"/>
      <c r="O56" s="98"/>
    </row>
    <row r="57" spans="1:15" ht="13.5" thickBot="1">
      <c r="A57" s="15"/>
      <c r="B57" s="96"/>
      <c r="C57" s="97"/>
      <c r="D57" s="98"/>
      <c r="E57" s="35"/>
      <c r="F57" s="32"/>
      <c r="G57" s="32"/>
      <c r="H57" s="10">
        <v>3490.2</v>
      </c>
      <c r="I57" s="37" t="s">
        <v>4</v>
      </c>
      <c r="J57" s="136" t="s">
        <v>135</v>
      </c>
      <c r="K57" s="120"/>
      <c r="L57" s="11" t="s">
        <v>166</v>
      </c>
      <c r="M57" s="76"/>
      <c r="N57" s="77"/>
      <c r="O57" s="78"/>
    </row>
    <row r="58" spans="1:15" ht="12.75">
      <c r="A58" s="12">
        <v>24</v>
      </c>
      <c r="B58" s="88" t="s">
        <v>60</v>
      </c>
      <c r="C58" s="89"/>
      <c r="D58" s="90"/>
      <c r="E58" s="19" t="s">
        <v>42</v>
      </c>
      <c r="F58" s="31">
        <v>3.46</v>
      </c>
      <c r="G58" s="52"/>
      <c r="H58" s="25"/>
      <c r="I58" s="1" t="s">
        <v>3</v>
      </c>
      <c r="J58" s="86" t="s">
        <v>45</v>
      </c>
      <c r="K58" s="87"/>
      <c r="L58" s="16" t="s">
        <v>200</v>
      </c>
      <c r="M58" s="96" t="s">
        <v>203</v>
      </c>
      <c r="N58" s="97"/>
      <c r="O58" s="98"/>
    </row>
    <row r="59" spans="1:15" ht="13.5" thickBot="1">
      <c r="A59" s="15"/>
      <c r="B59" s="76"/>
      <c r="C59" s="77"/>
      <c r="D59" s="78"/>
      <c r="E59" s="35"/>
      <c r="F59" s="32"/>
      <c r="G59" s="32"/>
      <c r="H59" s="10">
        <v>6727.2</v>
      </c>
      <c r="I59" s="37" t="s">
        <v>4</v>
      </c>
      <c r="J59" s="136" t="s">
        <v>120</v>
      </c>
      <c r="K59" s="120"/>
      <c r="L59" s="11" t="s">
        <v>166</v>
      </c>
      <c r="M59" s="118"/>
      <c r="N59" s="100"/>
      <c r="O59" s="101"/>
    </row>
    <row r="60" spans="1:15" ht="12.75">
      <c r="A60" s="12">
        <v>25</v>
      </c>
      <c r="B60" s="96" t="s">
        <v>62</v>
      </c>
      <c r="C60" s="97"/>
      <c r="D60" s="98"/>
      <c r="E60" s="19" t="s">
        <v>42</v>
      </c>
      <c r="F60" s="31">
        <v>2.16</v>
      </c>
      <c r="G60" s="52"/>
      <c r="H60" s="25"/>
      <c r="I60" s="1" t="s">
        <v>3</v>
      </c>
      <c r="J60" s="86" t="s">
        <v>59</v>
      </c>
      <c r="K60" s="87"/>
      <c r="L60" s="16" t="s">
        <v>201</v>
      </c>
      <c r="M60" s="96" t="s">
        <v>202</v>
      </c>
      <c r="N60" s="97"/>
      <c r="O60" s="98"/>
    </row>
    <row r="61" spans="1:15" ht="13.5" thickBot="1">
      <c r="A61" s="15"/>
      <c r="B61" s="76"/>
      <c r="C61" s="77"/>
      <c r="D61" s="78"/>
      <c r="E61" s="35"/>
      <c r="F61" s="32"/>
      <c r="G61" s="32"/>
      <c r="H61" s="10">
        <v>4118.2</v>
      </c>
      <c r="I61" s="37" t="s">
        <v>4</v>
      </c>
      <c r="J61" s="119" t="s">
        <v>136</v>
      </c>
      <c r="K61" s="120"/>
      <c r="L61" s="11" t="s">
        <v>166</v>
      </c>
      <c r="M61" s="118"/>
      <c r="N61" s="100"/>
      <c r="O61" s="101"/>
    </row>
    <row r="62" spans="1:15" ht="12.75">
      <c r="A62" s="12">
        <v>26</v>
      </c>
      <c r="B62" s="88" t="s">
        <v>213</v>
      </c>
      <c r="C62" s="89"/>
      <c r="D62" s="90"/>
      <c r="E62" s="13" t="s">
        <v>42</v>
      </c>
      <c r="F62" s="17">
        <v>162.92</v>
      </c>
      <c r="G62" s="31"/>
      <c r="H62" s="1"/>
      <c r="I62" s="1" t="s">
        <v>3</v>
      </c>
      <c r="J62" s="86" t="s">
        <v>214</v>
      </c>
      <c r="K62" s="87"/>
      <c r="L62" s="14" t="s">
        <v>216</v>
      </c>
      <c r="M62" s="96" t="s">
        <v>203</v>
      </c>
      <c r="N62" s="97"/>
      <c r="O62" s="98"/>
    </row>
    <row r="63" spans="1:15" ht="13.5" thickBot="1">
      <c r="A63" s="15"/>
      <c r="B63" s="99"/>
      <c r="C63" s="100"/>
      <c r="D63" s="101"/>
      <c r="E63" s="10"/>
      <c r="F63" s="32"/>
      <c r="G63" s="32"/>
      <c r="H63" s="10">
        <v>39627.8</v>
      </c>
      <c r="I63" s="10" t="s">
        <v>4</v>
      </c>
      <c r="J63" s="102" t="s">
        <v>215</v>
      </c>
      <c r="K63" s="103"/>
      <c r="L63" s="11" t="s">
        <v>166</v>
      </c>
      <c r="M63" s="76"/>
      <c r="N63" s="77"/>
      <c r="O63" s="78"/>
    </row>
    <row r="64" spans="1:15" ht="12.75">
      <c r="A64" s="12"/>
      <c r="B64" s="83"/>
      <c r="C64" s="84"/>
      <c r="D64" s="85"/>
      <c r="E64" s="19"/>
      <c r="F64" s="31"/>
      <c r="G64" s="31"/>
      <c r="H64" s="25"/>
      <c r="I64" s="1"/>
      <c r="J64" s="86"/>
      <c r="K64" s="87"/>
      <c r="L64" s="50"/>
      <c r="M64" s="88"/>
      <c r="N64" s="89"/>
      <c r="O64" s="90"/>
    </row>
    <row r="65" spans="1:15" ht="13.5" thickBot="1">
      <c r="A65" s="15"/>
      <c r="B65" s="108"/>
      <c r="C65" s="108"/>
      <c r="D65" s="109"/>
      <c r="E65" s="35"/>
      <c r="F65" s="32"/>
      <c r="G65" s="75" t="s">
        <v>21</v>
      </c>
      <c r="H65" s="73">
        <f>SUM(H15:H64)</f>
        <v>246822.59000000003</v>
      </c>
      <c r="I65" s="37"/>
      <c r="J65" s="110"/>
      <c r="K65" s="111"/>
      <c r="L65" s="11"/>
      <c r="M65" s="106"/>
      <c r="N65" s="107"/>
      <c r="O65" s="49"/>
    </row>
    <row r="66" spans="1:15" ht="12.75">
      <c r="A66" s="12">
        <v>27</v>
      </c>
      <c r="B66" s="83" t="s">
        <v>48</v>
      </c>
      <c r="C66" s="84"/>
      <c r="D66" s="85"/>
      <c r="E66" s="19" t="s">
        <v>49</v>
      </c>
      <c r="F66" s="31">
        <v>1</v>
      </c>
      <c r="G66" s="31"/>
      <c r="H66" s="25"/>
      <c r="I66" s="1" t="s">
        <v>3</v>
      </c>
      <c r="J66" s="86" t="s">
        <v>100</v>
      </c>
      <c r="K66" s="87"/>
      <c r="L66" s="50" t="s">
        <v>137</v>
      </c>
      <c r="M66" s="88" t="s">
        <v>63</v>
      </c>
      <c r="N66" s="89"/>
      <c r="O66" s="90"/>
    </row>
    <row r="67" spans="1:15" ht="13.5" thickBot="1">
      <c r="A67" s="15"/>
      <c r="B67" s="108"/>
      <c r="C67" s="108"/>
      <c r="D67" s="109"/>
      <c r="E67" s="35"/>
      <c r="F67" s="32"/>
      <c r="G67" s="32"/>
      <c r="H67" s="32">
        <v>1046.4</v>
      </c>
      <c r="I67" s="37" t="s">
        <v>50</v>
      </c>
      <c r="J67" s="110" t="s">
        <v>139</v>
      </c>
      <c r="K67" s="111"/>
      <c r="L67" s="11" t="s">
        <v>138</v>
      </c>
      <c r="M67" s="106" t="s">
        <v>140</v>
      </c>
      <c r="N67" s="107"/>
      <c r="O67" s="49"/>
    </row>
    <row r="68" spans="1:15" ht="12.75">
      <c r="A68" s="12">
        <v>28</v>
      </c>
      <c r="B68" s="83" t="s">
        <v>92</v>
      </c>
      <c r="C68" s="84"/>
      <c r="D68" s="85"/>
      <c r="E68" s="19" t="s">
        <v>42</v>
      </c>
      <c r="F68" s="31">
        <v>130.3</v>
      </c>
      <c r="G68" s="52"/>
      <c r="H68" s="25"/>
      <c r="I68" s="1" t="s">
        <v>3</v>
      </c>
      <c r="J68" s="86" t="s">
        <v>100</v>
      </c>
      <c r="K68" s="87"/>
      <c r="L68" s="50" t="s">
        <v>160</v>
      </c>
      <c r="M68" s="88" t="s">
        <v>162</v>
      </c>
      <c r="N68" s="89"/>
      <c r="O68" s="90"/>
    </row>
    <row r="69" spans="1:15" ht="13.5" thickBot="1">
      <c r="A69" s="15"/>
      <c r="B69" s="108"/>
      <c r="C69" s="108"/>
      <c r="D69" s="109"/>
      <c r="E69" s="35"/>
      <c r="F69" s="32"/>
      <c r="G69" s="32"/>
      <c r="H69" s="32">
        <v>277274.99</v>
      </c>
      <c r="I69" s="37" t="s">
        <v>158</v>
      </c>
      <c r="J69" s="79" t="s">
        <v>159</v>
      </c>
      <c r="K69" s="80"/>
      <c r="L69" s="11" t="s">
        <v>161</v>
      </c>
      <c r="M69" s="106"/>
      <c r="N69" s="107"/>
      <c r="O69" s="49"/>
    </row>
    <row r="70" spans="1:15" ht="12.75">
      <c r="A70" s="12">
        <v>29</v>
      </c>
      <c r="B70" s="83" t="s">
        <v>60</v>
      </c>
      <c r="C70" s="84"/>
      <c r="D70" s="85"/>
      <c r="E70" s="19" t="s">
        <v>42</v>
      </c>
      <c r="F70" s="31">
        <v>17.3</v>
      </c>
      <c r="G70" s="52"/>
      <c r="H70" s="25"/>
      <c r="I70" s="1" t="s">
        <v>35</v>
      </c>
      <c r="J70" s="86" t="s">
        <v>73</v>
      </c>
      <c r="K70" s="87"/>
      <c r="L70" s="50" t="s">
        <v>71</v>
      </c>
      <c r="M70" s="88" t="s">
        <v>156</v>
      </c>
      <c r="N70" s="89"/>
      <c r="O70" s="90"/>
    </row>
    <row r="71" spans="1:15" ht="13.5" thickBot="1">
      <c r="A71" s="15"/>
      <c r="B71" s="108" t="s">
        <v>157</v>
      </c>
      <c r="C71" s="108"/>
      <c r="D71" s="109"/>
      <c r="E71" s="35"/>
      <c r="F71" s="32"/>
      <c r="G71" s="32"/>
      <c r="H71" s="32">
        <v>35404</v>
      </c>
      <c r="I71" s="60" t="s">
        <v>39</v>
      </c>
      <c r="J71" s="116" t="s">
        <v>155</v>
      </c>
      <c r="K71" s="117"/>
      <c r="L71" s="11" t="s">
        <v>72</v>
      </c>
      <c r="M71" s="106"/>
      <c r="N71" s="107"/>
      <c r="O71" s="49"/>
    </row>
    <row r="72" spans="1:15" ht="12.75">
      <c r="A72" s="12">
        <v>30</v>
      </c>
      <c r="B72" s="61" t="s">
        <v>149</v>
      </c>
      <c r="C72" s="62"/>
      <c r="D72" s="63"/>
      <c r="E72" s="19" t="s">
        <v>41</v>
      </c>
      <c r="F72" s="31">
        <v>1</v>
      </c>
      <c r="G72" s="52"/>
      <c r="H72" s="25"/>
      <c r="I72" s="1" t="s">
        <v>35</v>
      </c>
      <c r="J72" s="86" t="s">
        <v>145</v>
      </c>
      <c r="K72" s="87"/>
      <c r="L72" s="50" t="s">
        <v>147</v>
      </c>
      <c r="M72" s="113" t="s">
        <v>154</v>
      </c>
      <c r="N72" s="114"/>
      <c r="O72" s="115"/>
    </row>
    <row r="73" spans="1:14" ht="13.5" thickBot="1">
      <c r="A73" s="15"/>
      <c r="B73" s="76" t="s">
        <v>150</v>
      </c>
      <c r="C73" s="77"/>
      <c r="D73" s="78"/>
      <c r="E73" s="35"/>
      <c r="F73" s="32"/>
      <c r="G73" s="32"/>
      <c r="H73" s="32">
        <v>98000</v>
      </c>
      <c r="I73" s="60" t="s">
        <v>39</v>
      </c>
      <c r="J73" s="110" t="s">
        <v>146</v>
      </c>
      <c r="K73" s="111"/>
      <c r="L73" s="11" t="s">
        <v>148</v>
      </c>
      <c r="M73" s="106" t="s">
        <v>153</v>
      </c>
      <c r="N73" s="112"/>
    </row>
    <row r="74" spans="1:15" ht="12.75">
      <c r="A74" s="12">
        <v>31</v>
      </c>
      <c r="B74" s="61" t="s">
        <v>65</v>
      </c>
      <c r="C74" s="62"/>
      <c r="D74" s="63"/>
      <c r="E74" s="19" t="s">
        <v>66</v>
      </c>
      <c r="F74" s="31">
        <v>2</v>
      </c>
      <c r="G74" s="52"/>
      <c r="H74" s="25"/>
      <c r="I74" s="1" t="s">
        <v>35</v>
      </c>
      <c r="J74" s="104" t="s">
        <v>142</v>
      </c>
      <c r="K74" s="105"/>
      <c r="L74" s="50" t="s">
        <v>143</v>
      </c>
      <c r="M74" s="113" t="s">
        <v>152</v>
      </c>
      <c r="N74" s="114"/>
      <c r="O74" s="115"/>
    </row>
    <row r="75" spans="1:14" ht="13.5" thickBot="1">
      <c r="A75" s="15"/>
      <c r="B75" s="76" t="s">
        <v>67</v>
      </c>
      <c r="C75" s="77"/>
      <c r="D75" s="78"/>
      <c r="E75" s="35"/>
      <c r="F75" s="32"/>
      <c r="G75" s="32"/>
      <c r="H75" s="32">
        <v>193194</v>
      </c>
      <c r="I75" s="60" t="s">
        <v>64</v>
      </c>
      <c r="J75" s="110" t="s">
        <v>141</v>
      </c>
      <c r="K75" s="111"/>
      <c r="L75" s="11" t="s">
        <v>144</v>
      </c>
      <c r="M75" s="106" t="s">
        <v>151</v>
      </c>
      <c r="N75" s="112"/>
    </row>
    <row r="76" spans="1:15" ht="12.75">
      <c r="A76" s="12">
        <v>32</v>
      </c>
      <c r="B76" s="83" t="s">
        <v>68</v>
      </c>
      <c r="C76" s="84"/>
      <c r="D76" s="85"/>
      <c r="E76" s="19" t="s">
        <v>41</v>
      </c>
      <c r="F76" s="31">
        <v>1</v>
      </c>
      <c r="G76" s="52"/>
      <c r="H76" s="25"/>
      <c r="I76" s="1" t="s">
        <v>3</v>
      </c>
      <c r="J76" s="86" t="s">
        <v>164</v>
      </c>
      <c r="K76" s="87"/>
      <c r="L76" s="50" t="s">
        <v>165</v>
      </c>
      <c r="M76" s="88" t="s">
        <v>70</v>
      </c>
      <c r="N76" s="89"/>
      <c r="O76" s="90"/>
    </row>
    <row r="77" spans="1:15" ht="13.5" thickBot="1">
      <c r="A77" s="15"/>
      <c r="B77" s="108"/>
      <c r="C77" s="108"/>
      <c r="D77" s="109"/>
      <c r="E77" s="35"/>
      <c r="F77" s="32"/>
      <c r="G77" s="32"/>
      <c r="H77" s="32">
        <v>6358.78</v>
      </c>
      <c r="I77" s="37" t="s">
        <v>69</v>
      </c>
      <c r="J77" s="79" t="s">
        <v>163</v>
      </c>
      <c r="K77" s="80"/>
      <c r="L77" s="11" t="s">
        <v>166</v>
      </c>
      <c r="M77" s="106"/>
      <c r="N77" s="107"/>
      <c r="O77" s="49"/>
    </row>
    <row r="78" spans="1:14" ht="12.75">
      <c r="A78" s="12">
        <v>33</v>
      </c>
      <c r="B78" s="66" t="s">
        <v>46</v>
      </c>
      <c r="C78" s="67"/>
      <c r="D78" s="68"/>
      <c r="E78" s="19" t="s">
        <v>16</v>
      </c>
      <c r="F78" s="31">
        <v>1</v>
      </c>
      <c r="G78" s="31"/>
      <c r="H78" s="25"/>
      <c r="I78" s="1" t="s">
        <v>3</v>
      </c>
      <c r="J78" s="64" t="s">
        <v>32</v>
      </c>
      <c r="K78" s="65"/>
      <c r="L78" s="55" t="s">
        <v>28</v>
      </c>
      <c r="M78" s="69" t="s">
        <v>30</v>
      </c>
      <c r="N78" s="70"/>
    </row>
    <row r="79" spans="1:14" ht="13.5" thickBot="1">
      <c r="A79" s="15"/>
      <c r="B79" s="99" t="s">
        <v>47</v>
      </c>
      <c r="C79" s="100"/>
      <c r="D79" s="101"/>
      <c r="E79" s="35"/>
      <c r="F79" s="32"/>
      <c r="G79" s="32"/>
      <c r="H79" s="32">
        <v>1700</v>
      </c>
      <c r="I79" s="37" t="s">
        <v>27</v>
      </c>
      <c r="J79" s="79" t="s">
        <v>26</v>
      </c>
      <c r="K79" s="80"/>
      <c r="L79" s="11" t="s">
        <v>29</v>
      </c>
      <c r="M79" s="76"/>
      <c r="N79" s="78"/>
    </row>
    <row r="80" spans="1:15" ht="12.75">
      <c r="A80" s="12">
        <v>34</v>
      </c>
      <c r="B80" s="83" t="s">
        <v>68</v>
      </c>
      <c r="C80" s="84"/>
      <c r="D80" s="85"/>
      <c r="E80" s="19"/>
      <c r="F80" s="31">
        <v>1</v>
      </c>
      <c r="G80" s="52"/>
      <c r="H80" s="25"/>
      <c r="I80" s="1" t="s">
        <v>3</v>
      </c>
      <c r="J80" s="86" t="s">
        <v>167</v>
      </c>
      <c r="K80" s="87"/>
      <c r="L80" s="50" t="s">
        <v>168</v>
      </c>
      <c r="M80" s="88" t="s">
        <v>70</v>
      </c>
      <c r="N80" s="89"/>
      <c r="O80" s="90"/>
    </row>
    <row r="81" spans="1:15" ht="13.5" thickBot="1">
      <c r="A81" s="15"/>
      <c r="B81" s="108"/>
      <c r="C81" s="108"/>
      <c r="D81" s="109"/>
      <c r="E81" s="35"/>
      <c r="F81" s="32"/>
      <c r="G81" s="32"/>
      <c r="H81" s="32">
        <v>1727.95</v>
      </c>
      <c r="I81" s="37" t="s">
        <v>69</v>
      </c>
      <c r="J81" s="79" t="s">
        <v>170</v>
      </c>
      <c r="K81" s="80"/>
      <c r="L81" s="11" t="s">
        <v>169</v>
      </c>
      <c r="M81" s="106"/>
      <c r="N81" s="107"/>
      <c r="O81" s="49"/>
    </row>
    <row r="82" spans="1:15" ht="12.75">
      <c r="A82" s="12">
        <v>35</v>
      </c>
      <c r="B82" s="83" t="s">
        <v>68</v>
      </c>
      <c r="C82" s="84"/>
      <c r="D82" s="85"/>
      <c r="E82" s="19" t="s">
        <v>41</v>
      </c>
      <c r="F82" s="31">
        <v>2</v>
      </c>
      <c r="G82" s="52"/>
      <c r="H82" s="25"/>
      <c r="I82" s="1" t="s">
        <v>3</v>
      </c>
      <c r="J82" s="86" t="s">
        <v>167</v>
      </c>
      <c r="K82" s="87"/>
      <c r="L82" s="50" t="s">
        <v>172</v>
      </c>
      <c r="M82" s="88" t="s">
        <v>70</v>
      </c>
      <c r="N82" s="89"/>
      <c r="O82" s="90"/>
    </row>
    <row r="83" spans="1:15" ht="13.5" thickBot="1">
      <c r="A83" s="15"/>
      <c r="B83" s="108"/>
      <c r="C83" s="108"/>
      <c r="D83" s="109"/>
      <c r="E83" s="35"/>
      <c r="F83" s="32"/>
      <c r="G83" s="32"/>
      <c r="H83" s="32">
        <v>10850</v>
      </c>
      <c r="I83" s="37" t="s">
        <v>69</v>
      </c>
      <c r="J83" s="79" t="s">
        <v>171</v>
      </c>
      <c r="K83" s="80"/>
      <c r="L83" s="11" t="s">
        <v>169</v>
      </c>
      <c r="M83" s="106"/>
      <c r="N83" s="107"/>
      <c r="O83" s="49"/>
    </row>
    <row r="84" spans="1:15" ht="12.75">
      <c r="A84" s="12">
        <v>36</v>
      </c>
      <c r="B84" s="88" t="s">
        <v>74</v>
      </c>
      <c r="C84" s="89"/>
      <c r="D84" s="90"/>
      <c r="E84" s="19" t="s">
        <v>16</v>
      </c>
      <c r="F84" s="31">
        <v>5</v>
      </c>
      <c r="G84" s="52"/>
      <c r="H84" s="25"/>
      <c r="I84" s="1" t="s">
        <v>3</v>
      </c>
      <c r="J84" s="94" t="s">
        <v>173</v>
      </c>
      <c r="K84" s="95"/>
      <c r="L84" s="55" t="s">
        <v>174</v>
      </c>
      <c r="M84" s="88" t="s">
        <v>82</v>
      </c>
      <c r="N84" s="89"/>
      <c r="O84" s="90"/>
    </row>
    <row r="85" spans="1:15" ht="13.5" thickBot="1">
      <c r="A85" s="15"/>
      <c r="B85" s="76" t="s">
        <v>76</v>
      </c>
      <c r="C85" s="77"/>
      <c r="D85" s="78"/>
      <c r="E85" s="35"/>
      <c r="F85" s="32"/>
      <c r="G85" s="32"/>
      <c r="H85" s="32">
        <v>29250</v>
      </c>
      <c r="I85" s="37" t="s">
        <v>27</v>
      </c>
      <c r="J85" s="116" t="s">
        <v>26</v>
      </c>
      <c r="K85" s="117"/>
      <c r="L85" s="71" t="s">
        <v>75</v>
      </c>
      <c r="M85" s="81" t="s">
        <v>81</v>
      </c>
      <c r="N85" s="82"/>
      <c r="O85" s="49">
        <f>SUM(A85:N85)</f>
        <v>29250</v>
      </c>
    </row>
    <row r="86" spans="1:15" ht="12.75">
      <c r="A86" s="12">
        <v>37</v>
      </c>
      <c r="B86" s="88" t="s">
        <v>74</v>
      </c>
      <c r="C86" s="89"/>
      <c r="D86" s="90"/>
      <c r="E86" s="19" t="s">
        <v>16</v>
      </c>
      <c r="F86" s="31">
        <v>5</v>
      </c>
      <c r="G86" s="52"/>
      <c r="H86" s="25"/>
      <c r="I86" s="1" t="s">
        <v>3</v>
      </c>
      <c r="J86" s="94" t="s">
        <v>175</v>
      </c>
      <c r="K86" s="95"/>
      <c r="L86" s="50" t="s">
        <v>176</v>
      </c>
      <c r="M86" s="88" t="s">
        <v>83</v>
      </c>
      <c r="N86" s="89"/>
      <c r="O86" s="90"/>
    </row>
    <row r="87" spans="1:15" ht="13.5" thickBot="1">
      <c r="A87" s="15"/>
      <c r="B87" s="76" t="s">
        <v>76</v>
      </c>
      <c r="C87" s="77"/>
      <c r="D87" s="78"/>
      <c r="E87" s="35"/>
      <c r="F87" s="32"/>
      <c r="G87" s="32"/>
      <c r="H87" s="32">
        <v>23850</v>
      </c>
      <c r="I87" s="37" t="s">
        <v>27</v>
      </c>
      <c r="J87" s="116" t="s">
        <v>26</v>
      </c>
      <c r="K87" s="117"/>
      <c r="L87" s="71" t="s">
        <v>75</v>
      </c>
      <c r="M87" s="81" t="s">
        <v>81</v>
      </c>
      <c r="N87" s="82"/>
      <c r="O87" s="49">
        <f>SUM(A87:N87)</f>
        <v>23850</v>
      </c>
    </row>
    <row r="88" spans="1:15" ht="12.75">
      <c r="A88" s="12">
        <v>38</v>
      </c>
      <c r="B88" s="91" t="s">
        <v>207</v>
      </c>
      <c r="C88" s="92"/>
      <c r="D88" s="93"/>
      <c r="E88" s="19" t="s">
        <v>42</v>
      </c>
      <c r="F88" s="31">
        <v>15</v>
      </c>
      <c r="G88" s="52"/>
      <c r="H88" s="25"/>
      <c r="I88" s="1" t="s">
        <v>209</v>
      </c>
      <c r="J88" s="94" t="s">
        <v>210</v>
      </c>
      <c r="K88" s="95"/>
      <c r="L88" s="50" t="s">
        <v>211</v>
      </c>
      <c r="M88" s="96" t="s">
        <v>217</v>
      </c>
      <c r="N88" s="97"/>
      <c r="O88" s="98"/>
    </row>
    <row r="89" spans="1:15" ht="13.5" thickBot="1">
      <c r="A89" s="15"/>
      <c r="B89" s="76" t="s">
        <v>208</v>
      </c>
      <c r="C89" s="77"/>
      <c r="D89" s="78"/>
      <c r="E89" s="35"/>
      <c r="F89" s="32"/>
      <c r="G89" s="74"/>
      <c r="H89" s="32">
        <v>26796</v>
      </c>
      <c r="I89" s="37"/>
      <c r="J89" s="79"/>
      <c r="K89" s="80"/>
      <c r="L89" s="71" t="s">
        <v>212</v>
      </c>
      <c r="M89" s="81"/>
      <c r="N89" s="82"/>
      <c r="O89" s="49">
        <f>SUM(A89:N89)</f>
        <v>26796</v>
      </c>
    </row>
    <row r="90" spans="7:8" ht="12.75">
      <c r="G90" s="58" t="s">
        <v>21</v>
      </c>
      <c r="H90" s="57">
        <f>SUM(H67:H89)</f>
        <v>705452.12</v>
      </c>
    </row>
    <row r="91" spans="7:8" ht="12.75">
      <c r="G91" s="58" t="s">
        <v>38</v>
      </c>
      <c r="H91" s="57">
        <v>952274.71</v>
      </c>
    </row>
    <row r="92" ht="12.75">
      <c r="A92" s="57" t="s">
        <v>33</v>
      </c>
    </row>
    <row r="93" spans="7:8" ht="12.75">
      <c r="G93" s="58"/>
      <c r="H93" s="57"/>
    </row>
  </sheetData>
  <sheetProtection/>
  <mergeCells count="229">
    <mergeCell ref="M60:O60"/>
    <mergeCell ref="M39:O39"/>
    <mergeCell ref="M79:N79"/>
    <mergeCell ref="M61:O61"/>
    <mergeCell ref="J57:K57"/>
    <mergeCell ref="M57:O57"/>
    <mergeCell ref="M44:O44"/>
    <mergeCell ref="J59:K59"/>
    <mergeCell ref="M59:O59"/>
    <mergeCell ref="M46:O46"/>
    <mergeCell ref="J55:K55"/>
    <mergeCell ref="B53:D53"/>
    <mergeCell ref="J53:K53"/>
    <mergeCell ref="B87:D87"/>
    <mergeCell ref="J87:K87"/>
    <mergeCell ref="M87:N87"/>
    <mergeCell ref="M55:O55"/>
    <mergeCell ref="B60:D60"/>
    <mergeCell ref="J60:K60"/>
    <mergeCell ref="B55:D55"/>
    <mergeCell ref="M54:O54"/>
    <mergeCell ref="J49:K49"/>
    <mergeCell ref="B52:D52"/>
    <mergeCell ref="J52:K52"/>
    <mergeCell ref="M52:O52"/>
    <mergeCell ref="M50:O50"/>
    <mergeCell ref="M49:O49"/>
    <mergeCell ref="M51:O51"/>
    <mergeCell ref="M53:O53"/>
    <mergeCell ref="M47:O47"/>
    <mergeCell ref="B43:D43"/>
    <mergeCell ref="J43:K43"/>
    <mergeCell ref="B44:D44"/>
    <mergeCell ref="B51:D51"/>
    <mergeCell ref="B54:D54"/>
    <mergeCell ref="J54:K54"/>
    <mergeCell ref="M43:O43"/>
    <mergeCell ref="M45:O45"/>
    <mergeCell ref="M48:O48"/>
    <mergeCell ref="J42:K42"/>
    <mergeCell ref="B42:D42"/>
    <mergeCell ref="J51:K51"/>
    <mergeCell ref="B50:D50"/>
    <mergeCell ref="B46:D46"/>
    <mergeCell ref="B45:D45"/>
    <mergeCell ref="J50:K50"/>
    <mergeCell ref="B47:D47"/>
    <mergeCell ref="B48:D48"/>
    <mergeCell ref="J48:K48"/>
    <mergeCell ref="B41:D41"/>
    <mergeCell ref="J41:K41"/>
    <mergeCell ref="J26:K26"/>
    <mergeCell ref="J27:K27"/>
    <mergeCell ref="B32:D32"/>
    <mergeCell ref="B49:D49"/>
    <mergeCell ref="J44:K44"/>
    <mergeCell ref="B40:D40"/>
    <mergeCell ref="J47:K47"/>
    <mergeCell ref="J40:K40"/>
    <mergeCell ref="J36:K36"/>
    <mergeCell ref="J35:K35"/>
    <mergeCell ref="B35:D35"/>
    <mergeCell ref="B36:D36"/>
    <mergeCell ref="M32:O32"/>
    <mergeCell ref="M37:N37"/>
    <mergeCell ref="J34:K34"/>
    <mergeCell ref="M34:O34"/>
    <mergeCell ref="M33:O33"/>
    <mergeCell ref="B37:D37"/>
    <mergeCell ref="B23:D23"/>
    <mergeCell ref="B34:D34"/>
    <mergeCell ref="B31:D31"/>
    <mergeCell ref="B28:D28"/>
    <mergeCell ref="B27:D27"/>
    <mergeCell ref="B24:D24"/>
    <mergeCell ref="B25:D25"/>
    <mergeCell ref="B29:D29"/>
    <mergeCell ref="B26:D26"/>
    <mergeCell ref="M10:O10"/>
    <mergeCell ref="M12:O12"/>
    <mergeCell ref="M14:O14"/>
    <mergeCell ref="M16:O16"/>
    <mergeCell ref="M17:O17"/>
    <mergeCell ref="J17:K17"/>
    <mergeCell ref="J16:K16"/>
    <mergeCell ref="B6:L6"/>
    <mergeCell ref="B12:D12"/>
    <mergeCell ref="F7:I7"/>
    <mergeCell ref="J12:K12"/>
    <mergeCell ref="J14:K14"/>
    <mergeCell ref="B14:D14"/>
    <mergeCell ref="B13:D13"/>
    <mergeCell ref="J13:K13"/>
    <mergeCell ref="M18:O18"/>
    <mergeCell ref="J18:K18"/>
    <mergeCell ref="M13:O13"/>
    <mergeCell ref="B15:D15"/>
    <mergeCell ref="J15:K15"/>
    <mergeCell ref="M20:O20"/>
    <mergeCell ref="B17:D17"/>
    <mergeCell ref="B16:D16"/>
    <mergeCell ref="J22:K22"/>
    <mergeCell ref="B22:D22"/>
    <mergeCell ref="J20:K20"/>
    <mergeCell ref="B18:D18"/>
    <mergeCell ref="B20:D20"/>
    <mergeCell ref="B19:D19"/>
    <mergeCell ref="J19:K19"/>
    <mergeCell ref="M26:O26"/>
    <mergeCell ref="M23:O23"/>
    <mergeCell ref="M21:O21"/>
    <mergeCell ref="J25:K25"/>
    <mergeCell ref="M22:O22"/>
    <mergeCell ref="B21:D21"/>
    <mergeCell ref="J23:K23"/>
    <mergeCell ref="J21:K21"/>
    <mergeCell ref="M25:O25"/>
    <mergeCell ref="J24:K24"/>
    <mergeCell ref="J29:K29"/>
    <mergeCell ref="J28:K28"/>
    <mergeCell ref="B30:D30"/>
    <mergeCell ref="J31:K31"/>
    <mergeCell ref="M28:O28"/>
    <mergeCell ref="B33:D33"/>
    <mergeCell ref="M24:O24"/>
    <mergeCell ref="J45:K45"/>
    <mergeCell ref="J37:K37"/>
    <mergeCell ref="M30:O30"/>
    <mergeCell ref="M31:O31"/>
    <mergeCell ref="J30:K30"/>
    <mergeCell ref="J38:K38"/>
    <mergeCell ref="J32:K32"/>
    <mergeCell ref="M27:O27"/>
    <mergeCell ref="J33:K33"/>
    <mergeCell ref="B39:D39"/>
    <mergeCell ref="J46:K46"/>
    <mergeCell ref="B38:D38"/>
    <mergeCell ref="M41:O41"/>
    <mergeCell ref="M38:O38"/>
    <mergeCell ref="B61:D61"/>
    <mergeCell ref="J61:K61"/>
    <mergeCell ref="B56:D56"/>
    <mergeCell ref="J56:K56"/>
    <mergeCell ref="M56:O56"/>
    <mergeCell ref="B57:D57"/>
    <mergeCell ref="B58:D58"/>
    <mergeCell ref="J58:K58"/>
    <mergeCell ref="M58:O58"/>
    <mergeCell ref="B59:D59"/>
    <mergeCell ref="B85:D85"/>
    <mergeCell ref="J85:K85"/>
    <mergeCell ref="M85:N85"/>
    <mergeCell ref="B84:D84"/>
    <mergeCell ref="M65:N65"/>
    <mergeCell ref="B86:D86"/>
    <mergeCell ref="J86:K86"/>
    <mergeCell ref="M86:O86"/>
    <mergeCell ref="J84:K84"/>
    <mergeCell ref="M84:O84"/>
    <mergeCell ref="B64:D64"/>
    <mergeCell ref="J64:K64"/>
    <mergeCell ref="M64:O64"/>
    <mergeCell ref="B65:D65"/>
    <mergeCell ref="J65:K65"/>
    <mergeCell ref="B66:D66"/>
    <mergeCell ref="J66:K66"/>
    <mergeCell ref="M66:O66"/>
    <mergeCell ref="B67:D67"/>
    <mergeCell ref="J67:K67"/>
    <mergeCell ref="M67:N67"/>
    <mergeCell ref="B71:D71"/>
    <mergeCell ref="J71:K71"/>
    <mergeCell ref="M71:N71"/>
    <mergeCell ref="M72:O72"/>
    <mergeCell ref="B68:D68"/>
    <mergeCell ref="J68:K68"/>
    <mergeCell ref="M68:O68"/>
    <mergeCell ref="B69:D69"/>
    <mergeCell ref="J69:K69"/>
    <mergeCell ref="M69:N69"/>
    <mergeCell ref="B73:D73"/>
    <mergeCell ref="J73:K73"/>
    <mergeCell ref="M73:N73"/>
    <mergeCell ref="M74:O74"/>
    <mergeCell ref="B75:D75"/>
    <mergeCell ref="J75:K75"/>
    <mergeCell ref="M75:N75"/>
    <mergeCell ref="B77:D77"/>
    <mergeCell ref="J77:K77"/>
    <mergeCell ref="M77:N77"/>
    <mergeCell ref="B80:D80"/>
    <mergeCell ref="J80:K80"/>
    <mergeCell ref="M80:O80"/>
    <mergeCell ref="B79:D79"/>
    <mergeCell ref="M81:N81"/>
    <mergeCell ref="B82:D82"/>
    <mergeCell ref="J82:K82"/>
    <mergeCell ref="M82:O82"/>
    <mergeCell ref="J83:K83"/>
    <mergeCell ref="M83:N83"/>
    <mergeCell ref="B83:D83"/>
    <mergeCell ref="B81:D81"/>
    <mergeCell ref="J81:K81"/>
    <mergeCell ref="J72:K72"/>
    <mergeCell ref="J74:K74"/>
    <mergeCell ref="J79:K79"/>
    <mergeCell ref="J70:K70"/>
    <mergeCell ref="M70:O70"/>
    <mergeCell ref="M29:N29"/>
    <mergeCell ref="M40:O40"/>
    <mergeCell ref="M42:O42"/>
    <mergeCell ref="J39:K39"/>
    <mergeCell ref="M36:O36"/>
    <mergeCell ref="B62:D62"/>
    <mergeCell ref="J62:K62"/>
    <mergeCell ref="M62:O62"/>
    <mergeCell ref="B63:D63"/>
    <mergeCell ref="J63:K63"/>
    <mergeCell ref="M63:O63"/>
    <mergeCell ref="B89:D89"/>
    <mergeCell ref="J89:K89"/>
    <mergeCell ref="M89:N89"/>
    <mergeCell ref="B70:D70"/>
    <mergeCell ref="B76:D76"/>
    <mergeCell ref="J76:K76"/>
    <mergeCell ref="M76:O76"/>
    <mergeCell ref="B88:D88"/>
    <mergeCell ref="J88:K88"/>
    <mergeCell ref="M88:O8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2021-11-02T06:47:30Z</cp:lastPrinted>
  <dcterms:created xsi:type="dcterms:W3CDTF">2008-04-24T07:56:28Z</dcterms:created>
  <dcterms:modified xsi:type="dcterms:W3CDTF">2021-11-02T06:47:47Z</dcterms:modified>
  <cp:category/>
  <cp:version/>
  <cp:contentType/>
  <cp:contentStatus/>
</cp:coreProperties>
</file>